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4240" windowHeight="12090"/>
  </bookViews>
  <sheets>
    <sheet name="Carded" sheetId="1" r:id="rId1"/>
  </sheets>
  <calcPr calcId="145621"/>
</workbook>
</file>

<file path=xl/calcChain.xml><?xml version="1.0" encoding="utf-8"?>
<calcChain xmlns="http://schemas.openxmlformats.org/spreadsheetml/2006/main">
  <c r="K2" i="1" l="1"/>
  <c r="K8" i="1"/>
  <c r="K10" i="1"/>
  <c r="K11" i="1"/>
  <c r="K14" i="1"/>
  <c r="K17" i="1"/>
  <c r="K19" i="1"/>
  <c r="K24" i="1"/>
  <c r="K27" i="1"/>
  <c r="K30" i="1"/>
  <c r="K32" i="1"/>
  <c r="K33" i="1"/>
  <c r="K39" i="1"/>
  <c r="K40" i="1"/>
  <c r="K45" i="1"/>
  <c r="K46" i="1"/>
  <c r="K51" i="1"/>
  <c r="K52" i="1"/>
  <c r="K54" i="1"/>
  <c r="K55" i="1"/>
  <c r="K56" i="1"/>
  <c r="K57" i="1"/>
  <c r="K64" i="1"/>
  <c r="K66" i="1"/>
  <c r="K116" i="1"/>
  <c r="K71" i="1"/>
  <c r="K77" i="1"/>
  <c r="K79" i="1"/>
  <c r="K80" i="1"/>
  <c r="K83" i="1"/>
  <c r="K85" i="1"/>
  <c r="K88" i="1"/>
  <c r="K91" i="1"/>
  <c r="K92" i="1"/>
  <c r="K94" i="1"/>
  <c r="K95" i="1"/>
  <c r="K102" i="1"/>
  <c r="K103" i="1"/>
  <c r="K104" i="1"/>
  <c r="K105" i="1"/>
  <c r="K109" i="1"/>
  <c r="K113" i="1"/>
  <c r="K60" i="1"/>
  <c r="K117" i="1"/>
  <c r="K119" i="1"/>
  <c r="K121" i="1"/>
  <c r="K122" i="1"/>
  <c r="K127" i="1"/>
  <c r="K129" i="1"/>
  <c r="K134" i="1"/>
  <c r="K136" i="1"/>
  <c r="K137" i="1"/>
  <c r="K139" i="1"/>
  <c r="K140" i="1"/>
  <c r="K142" i="1"/>
  <c r="K143" i="1"/>
  <c r="K144" i="1"/>
  <c r="K145" i="1"/>
  <c r="K147" i="1"/>
  <c r="K150" i="1"/>
  <c r="K153" i="1"/>
  <c r="K155" i="1"/>
  <c r="K156" i="1"/>
  <c r="K158" i="1"/>
  <c r="K159" i="1"/>
  <c r="K161" i="1"/>
  <c r="K163" i="1"/>
  <c r="K165" i="1"/>
  <c r="K168" i="1"/>
  <c r="K169" i="1"/>
  <c r="K174" i="1"/>
  <c r="K177" i="1"/>
  <c r="K179" i="1"/>
  <c r="K180" i="1"/>
  <c r="K184" i="1"/>
  <c r="K185" i="1"/>
  <c r="K186" i="1"/>
  <c r="K187" i="1"/>
  <c r="K188" i="1"/>
  <c r="K189" i="1"/>
  <c r="K190" i="1"/>
  <c r="K193" i="1"/>
  <c r="K195" i="1"/>
  <c r="K196" i="1"/>
  <c r="K198" i="1"/>
  <c r="K199" i="1"/>
  <c r="K201" i="1"/>
  <c r="K203" i="1"/>
  <c r="K204" i="1"/>
  <c r="K205" i="1"/>
  <c r="K207" i="1"/>
  <c r="K212" i="1"/>
  <c r="K213" i="1"/>
  <c r="K216" i="1"/>
  <c r="K217" i="1"/>
  <c r="K218" i="1"/>
  <c r="K220" i="1"/>
  <c r="K222" i="1"/>
  <c r="K224" i="1"/>
  <c r="K227" i="1"/>
  <c r="K232" i="1"/>
  <c r="K233" i="1"/>
  <c r="K235" i="1"/>
  <c r="K236" i="1"/>
  <c r="K238" i="1"/>
  <c r="K239" i="1"/>
  <c r="K240" i="1"/>
  <c r="K242" i="1"/>
  <c r="K245" i="1"/>
  <c r="K248" i="1"/>
  <c r="K251" i="1"/>
  <c r="K253" i="1"/>
  <c r="K255" i="1"/>
  <c r="K256" i="1"/>
  <c r="K258" i="1"/>
  <c r="K259" i="1"/>
  <c r="K261" i="1"/>
  <c r="K262" i="1"/>
  <c r="K268" i="1"/>
  <c r="K271" i="1"/>
  <c r="K272" i="1"/>
  <c r="K278" i="1"/>
  <c r="K280" i="1"/>
  <c r="K282" i="1"/>
  <c r="K284" i="1"/>
  <c r="K285" i="1"/>
  <c r="K286" i="1"/>
  <c r="K287" i="1"/>
  <c r="K288" i="1"/>
  <c r="K289" i="1"/>
  <c r="K293" i="1"/>
  <c r="K295" i="1"/>
  <c r="K297" i="1"/>
  <c r="K301" i="1"/>
  <c r="K302" i="1"/>
  <c r="K303" i="1"/>
  <c r="K305" i="1"/>
  <c r="K312" i="1"/>
  <c r="K313" i="1"/>
  <c r="K314" i="1"/>
  <c r="K316" i="1"/>
  <c r="K317" i="1"/>
  <c r="K318" i="1"/>
  <c r="K319" i="1"/>
  <c r="K325" i="1"/>
  <c r="K326" i="1"/>
  <c r="K327" i="1"/>
  <c r="K331" i="1"/>
  <c r="K333" i="1"/>
  <c r="K334" i="1"/>
  <c r="K341" i="1"/>
  <c r="K344" i="1"/>
  <c r="K345" i="1"/>
  <c r="K346" i="1"/>
  <c r="K349" i="1"/>
  <c r="K352" i="1"/>
  <c r="K354" i="1"/>
  <c r="K356" i="1"/>
  <c r="K358" i="1"/>
  <c r="K360" i="1"/>
  <c r="K364" i="1"/>
  <c r="K365" i="1"/>
  <c r="K368" i="1"/>
  <c r="K370" i="1"/>
  <c r="K373" i="1"/>
  <c r="K377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5" i="1"/>
  <c r="K396" i="1"/>
  <c r="K398" i="1"/>
  <c r="K399" i="1"/>
  <c r="K400" i="1"/>
  <c r="K401" i="1"/>
  <c r="K403" i="1"/>
  <c r="K406" i="1"/>
  <c r="K407" i="1"/>
  <c r="K408" i="1"/>
  <c r="K409" i="1"/>
  <c r="K411" i="1"/>
  <c r="K412" i="1"/>
  <c r="K413" i="1"/>
  <c r="K415" i="1"/>
  <c r="K418" i="1"/>
  <c r="K419" i="1"/>
  <c r="K420" i="1"/>
</calcChain>
</file>

<file path=xl/sharedStrings.xml><?xml version="1.0" encoding="utf-8"?>
<sst xmlns="http://schemas.openxmlformats.org/spreadsheetml/2006/main" count="950" uniqueCount="457">
  <si>
    <t>z</t>
  </si>
  <si>
    <t>Zych, Tony</t>
  </si>
  <si>
    <t>Ziegler, Brad</t>
  </si>
  <si>
    <t>Yates, Kirby</t>
  </si>
  <si>
    <t>Y</t>
  </si>
  <si>
    <t>Worley, Vance</t>
  </si>
  <si>
    <t>Wood, Travis</t>
  </si>
  <si>
    <t>Wood, Blake</t>
  </si>
  <si>
    <t>Wojciechowski, Asher</t>
  </si>
  <si>
    <t>Wilson, Alex</t>
  </si>
  <si>
    <t>Watson, Tony</t>
  </si>
  <si>
    <t>Uehara, Koji</t>
  </si>
  <si>
    <t>Tillman, Chris</t>
  </si>
  <si>
    <t>Stumpf, Daniel</t>
  </si>
  <si>
    <t>Storen, Drew</t>
  </si>
  <si>
    <t>Solis, Sammy</t>
  </si>
  <si>
    <t>Smith, Joe</t>
  </si>
  <si>
    <t>Sipp, Tony</t>
  </si>
  <si>
    <t>Siegrist, Kevin</t>
  </si>
  <si>
    <t>Shreve, Chasen</t>
  </si>
  <si>
    <t>Shields, James</t>
  </si>
  <si>
    <t>Sewald, Paul</t>
  </si>
  <si>
    <t>Scott, Robby</t>
  </si>
  <si>
    <t>Schugel, AJ</t>
  </si>
  <si>
    <t>Saupold, Warwick</t>
  </si>
  <si>
    <t>Sanchez, Anibal</t>
  </si>
  <si>
    <t>Salas, Fernando</t>
  </si>
  <si>
    <t>Rzepczynski, Marc</t>
  </si>
  <si>
    <t>Ross, Tyson</t>
  </si>
  <si>
    <t>Robles, Hansel</t>
  </si>
  <si>
    <t>Pressly, Ryan</t>
  </si>
  <si>
    <t>Perez, Oliver</t>
  </si>
  <si>
    <t>Pelfrey, Mike</t>
  </si>
  <si>
    <t>Ottavino, Adam</t>
  </si>
  <si>
    <t>Olson, Tyler</t>
  </si>
  <si>
    <t>Okert, Steven</t>
  </si>
  <si>
    <t>Moylan, Peter</t>
  </si>
  <si>
    <t>Motte, Jason</t>
  </si>
  <si>
    <t>Morgan, Adam</t>
  </si>
  <si>
    <t>Milner, Hoby</t>
  </si>
  <si>
    <t>Melancon, Mark</t>
  </si>
  <si>
    <t>McFarland, TJ</t>
  </si>
  <si>
    <t>McCarthy, Kevin</t>
  </si>
  <si>
    <t>Maurer, Brandon</t>
  </si>
  <si>
    <t>Lyles, Jordan</t>
  </si>
  <si>
    <t>Loup, Aaron</t>
  </si>
  <si>
    <t>Liriano, Francisco</t>
  </si>
  <si>
    <t>Law, Derek</t>
  </si>
  <si>
    <t>Koehler, Tom</t>
  </si>
  <si>
    <t>Johnson, Jim</t>
  </si>
  <si>
    <t>Jimenez, Ubaldo</t>
  </si>
  <si>
    <t>Jeffress, Jeremy</t>
  </si>
  <si>
    <t>Jackson, Luke</t>
  </si>
  <si>
    <t>Jackson, Edwin</t>
  </si>
  <si>
    <t>Hoyt, James</t>
  </si>
  <si>
    <t>Hoover, JJ</t>
  </si>
  <si>
    <t>Holmberg, David</t>
  </si>
  <si>
    <t>Hatcher, Chris</t>
  </si>
  <si>
    <t>Hart, Donnie</t>
  </si>
  <si>
    <t>Hardy, Blaine</t>
  </si>
  <si>
    <t>Grilli, Jason</t>
  </si>
  <si>
    <t>Goeddel, Erik</t>
  </si>
  <si>
    <t>Feliz, Neftali</t>
  </si>
  <si>
    <t>Feldman, Scott</t>
  </si>
  <si>
    <t>Farquhar, Danny</t>
  </si>
  <si>
    <t>Farmer, Buck</t>
  </si>
  <si>
    <t>Estevez, Carlos</t>
  </si>
  <si>
    <t>Ellington, Brian</t>
  </si>
  <si>
    <t>Edgin, Josh</t>
  </si>
  <si>
    <t>Dyson, Sam</t>
  </si>
  <si>
    <t>Duensing, Brian</t>
  </si>
  <si>
    <t>Drake, Oliver</t>
  </si>
  <si>
    <t>Diaz, Jumbo</t>
  </si>
  <si>
    <t>De La Rosa, Jorge</t>
  </si>
  <si>
    <t>Colon, Bartolo</t>
  </si>
  <si>
    <t>Clippard, Tyler</t>
  </si>
  <si>
    <t>Cingrani, Tony</t>
  </si>
  <si>
    <t>Cecil, Brett</t>
  </si>
  <si>
    <t>Cain, Matt</t>
  </si>
  <si>
    <t>Butler, Eddie</t>
  </si>
  <si>
    <t>Bummer, Aaron</t>
  </si>
  <si>
    <t>Breslow, Craig</t>
  </si>
  <si>
    <t>Boyer, Blaine</t>
  </si>
  <si>
    <t>Blanton, Joe</t>
  </si>
  <si>
    <t>Bell, Chad</t>
  </si>
  <si>
    <t>Barnette, Tony</t>
  </si>
  <si>
    <t>Avilan, Luis</t>
  </si>
  <si>
    <t>Asher, Alec</t>
  </si>
  <si>
    <t>Arroyo, Bronson</t>
  </si>
  <si>
    <t>Altavilla, Dan</t>
  </si>
  <si>
    <t>Yankees</t>
  </si>
  <si>
    <t>Wacha, Michael</t>
  </si>
  <si>
    <t>Rogers, Taylor</t>
  </si>
  <si>
    <t>Ramos, AJ</t>
  </si>
  <si>
    <t>LeBlanc, Wade</t>
  </si>
  <si>
    <t>Lackey, John</t>
  </si>
  <si>
    <t>Graveman, Kendall</t>
  </si>
  <si>
    <t>Foltynewicz, Mike</t>
  </si>
  <si>
    <t>Cashner, Andrew</t>
  </si>
  <si>
    <t>Blackburn, Paul</t>
  </si>
  <si>
    <t>Biagini, Joseph</t>
  </si>
  <si>
    <t>Betances, Dellin</t>
  </si>
  <si>
    <t>Benoit, Joaquin</t>
  </si>
  <si>
    <t>Belisle, Matt</t>
  </si>
  <si>
    <t>Andriese, Matt</t>
  </si>
  <si>
    <t>Whales</t>
  </si>
  <si>
    <t>Stripling, Ross</t>
  </si>
  <si>
    <t>Stammen, Craig</t>
  </si>
  <si>
    <t>Phelps, David</t>
  </si>
  <si>
    <t>Kelley, Shawn</t>
  </si>
  <si>
    <t>Hernandez, Felix</t>
  </si>
  <si>
    <t>Hellickson, Jeremy</t>
  </si>
  <si>
    <t>Hamels, Cole</t>
  </si>
  <si>
    <t>Garza, Matt</t>
  </si>
  <si>
    <t>Estrada, Marco</t>
  </si>
  <si>
    <t>Devenski, Chris</t>
  </si>
  <si>
    <t>Cole, Gerrit</t>
  </si>
  <si>
    <t>Chapman, Aroldis</t>
  </si>
  <si>
    <t>Buchter, Ryan</t>
  </si>
  <si>
    <t>Twins</t>
  </si>
  <si>
    <t>Tuivailala, Sam</t>
  </si>
  <si>
    <t>Salazar, Danny</t>
  </si>
  <si>
    <t>Ryu, Hyun-Jin</t>
  </si>
  <si>
    <t>Odorizzi, Jake</t>
  </si>
  <si>
    <t>Middleton, Keynan</t>
  </si>
  <si>
    <t>Kluber, Corey</t>
  </si>
  <si>
    <t>Iglesias, Raisel</t>
  </si>
  <si>
    <t>Happ, JA</t>
  </si>
  <si>
    <t>Hand, Brad</t>
  </si>
  <si>
    <t>Hammel, Jason</t>
  </si>
  <si>
    <t>Fulmer, Michael</t>
  </si>
  <si>
    <t>Covey, Dylan</t>
  </si>
  <si>
    <t>Boxberger, Brad</t>
  </si>
  <si>
    <t>Barraclough, Kyle</t>
  </si>
  <si>
    <t>Adleman, Tim</t>
  </si>
  <si>
    <t>Stars</t>
  </si>
  <si>
    <t>Vizcaino, Arodys</t>
  </si>
  <si>
    <t>Torres, Carlos</t>
  </si>
  <si>
    <t>Steckenrider, Drew</t>
  </si>
  <si>
    <t>Rusin, Chris</t>
  </si>
  <si>
    <t>Peacock, Brad</t>
  </si>
  <si>
    <t>Lyons, Tyler</t>
  </si>
  <si>
    <t>Holland, Derek</t>
  </si>
  <si>
    <t>Hildenberger, Trevor</t>
  </si>
  <si>
    <t>Guerra, Junior</t>
  </si>
  <si>
    <t>Green, Chad</t>
  </si>
  <si>
    <t>Fiers, Mike</t>
  </si>
  <si>
    <t>Corbin, Pat</t>
  </si>
  <si>
    <t>Chacin, Jhoulys</t>
  </si>
  <si>
    <t>Beck, Chris</t>
  </si>
  <si>
    <t>Rockhounds</t>
  </si>
  <si>
    <t>Weaver, Luke</t>
  </si>
  <si>
    <t>Stephenson, Robert</t>
  </si>
  <si>
    <t>Soria, Joakim</t>
  </si>
  <si>
    <t>Romero, Enny</t>
  </si>
  <si>
    <t>Richard, Clayton</t>
  </si>
  <si>
    <t>Pivetta, Nick</t>
  </si>
  <si>
    <t>Norris, Bud</t>
  </si>
  <si>
    <t>Leake, Mike</t>
  </si>
  <si>
    <t>Lamet, Dinelson</t>
  </si>
  <si>
    <t>Gonzalez, Miguel</t>
  </si>
  <si>
    <t>River Dogs</t>
  </si>
  <si>
    <t>Stroman, Marcus</t>
  </si>
  <si>
    <t>Scherzer, Max</t>
  </si>
  <si>
    <t>Osuna, Roberto</t>
  </si>
  <si>
    <t>Martes, Francis</t>
  </si>
  <si>
    <t>Kershaw, Clayton</t>
  </si>
  <si>
    <t>Holland, Greg</t>
  </si>
  <si>
    <t>Giles, Ken</t>
  </si>
  <si>
    <t>Faria, Jacob</t>
  </si>
  <si>
    <t>Doolittle, Sean</t>
  </si>
  <si>
    <t>Diaz, Edwin</t>
  </si>
  <si>
    <t>Darvish, Yu</t>
  </si>
  <si>
    <t>Colome, Alex</t>
  </si>
  <si>
    <t>Bibens-Dirkx, Austin</t>
  </si>
  <si>
    <t>Allen, Cody</t>
  </si>
  <si>
    <t>Reds</t>
  </si>
  <si>
    <t>Vargas, Jason</t>
  </si>
  <si>
    <t>Urena, Jose</t>
  </si>
  <si>
    <t>Strop, Pedro</t>
  </si>
  <si>
    <t>Severino, Luis</t>
  </si>
  <si>
    <t>Senzatela, Antonio</t>
  </si>
  <si>
    <t>Rondon, Hector</t>
  </si>
  <si>
    <t>Ramirez, Erasmo</t>
  </si>
  <si>
    <t>Moore, Matt</t>
  </si>
  <si>
    <t>Minor, Mike</t>
  </si>
  <si>
    <t>Lynn, Lance</t>
  </si>
  <si>
    <t>Edwards, Carl</t>
  </si>
  <si>
    <t>Crick, Kyle</t>
  </si>
  <si>
    <t>Brach, Brad</t>
  </si>
  <si>
    <t>Pilgrims</t>
  </si>
  <si>
    <t>Wheeler, Zack</t>
  </si>
  <si>
    <t>Warren, Adam</t>
  </si>
  <si>
    <t>Vincent, Nick</t>
  </si>
  <si>
    <t>Taillon, Jameson</t>
  </si>
  <si>
    <t>Rivero, Felipe</t>
  </si>
  <si>
    <t>Ramirez, Jose</t>
  </si>
  <si>
    <t>Pomeranz, Drew</t>
  </si>
  <si>
    <t>Paxton, James</t>
  </si>
  <si>
    <t>Newcomb, Sean</t>
  </si>
  <si>
    <t>Nelson, Jimmy</t>
  </si>
  <si>
    <t>Delgado, Randall</t>
  </si>
  <si>
    <t>Pelicans</t>
  </si>
  <si>
    <t>Stratton, Chris</t>
  </si>
  <si>
    <t>Perez, Martin</t>
  </si>
  <si>
    <t>Oh, Seung-hwan</t>
  </si>
  <si>
    <t>Nolasco, Ricky</t>
  </si>
  <si>
    <t>Musgrove, Joe</t>
  </si>
  <si>
    <t>Miley, Wade</t>
  </si>
  <si>
    <t>McGee, Jake</t>
  </si>
  <si>
    <t>Martinez, Nick</t>
  </si>
  <si>
    <t>Lorenzen, Michael</t>
  </si>
  <si>
    <t>Knebel, Corey</t>
  </si>
  <si>
    <t>Jennings, Dan</t>
  </si>
  <si>
    <t>Gossett, Dan</t>
  </si>
  <si>
    <t>Clevinger, Mike</t>
  </si>
  <si>
    <t>Barnes, Jacob</t>
  </si>
  <si>
    <t>Abad, Fernando</t>
  </si>
  <si>
    <t>Mudhens</t>
  </si>
  <si>
    <t>Triggs, Andrew</t>
  </si>
  <si>
    <t>Rodriguez, Eduardo</t>
  </si>
  <si>
    <t>Quintana, Jose</t>
  </si>
  <si>
    <t>Oberg, Scott</t>
  </si>
  <si>
    <t>Nicasio, Juan</t>
  </si>
  <si>
    <t>Matz, Steven</t>
  </si>
  <si>
    <t>Leone, Dominic</t>
  </si>
  <si>
    <t>Kahnle, Tommy</t>
  </si>
  <si>
    <t>Harris, Will</t>
  </si>
  <si>
    <t>Gray, Sonny</t>
  </si>
  <si>
    <t>Garcia, Luis</t>
  </si>
  <si>
    <t>Chatwood, Tyler</t>
  </si>
  <si>
    <t>Castro, Miguel</t>
  </si>
  <si>
    <t>Bedrosian, Cameron</t>
  </si>
  <si>
    <t>Archer, Chris</t>
  </si>
  <si>
    <t>Alvarez, Jose</t>
  </si>
  <si>
    <t>Monarchs</t>
  </si>
  <si>
    <t>Wilson, Justin</t>
  </si>
  <si>
    <t>Santana, Ervin</t>
  </si>
  <si>
    <t>Rosenthal, Trevor</t>
  </si>
  <si>
    <t>Nola, Aaron</t>
  </si>
  <si>
    <t>Montgomery, Jordan</t>
  </si>
  <si>
    <t>Madson, Ryan</t>
  </si>
  <si>
    <t>Leclerc, Jose</t>
  </si>
  <si>
    <t>Kontos, George</t>
  </si>
  <si>
    <t>Kimbrel, Craig</t>
  </si>
  <si>
    <t>Fields, Josh</t>
  </si>
  <si>
    <t>Coulombe, Daniel</t>
  </si>
  <si>
    <t>Claudio, Alex</t>
  </si>
  <si>
    <t>Bundy, Dylan</t>
  </si>
  <si>
    <t>Berrios, Jose</t>
  </si>
  <si>
    <t>Anderson, Chase</t>
  </si>
  <si>
    <t>Knights</t>
  </si>
  <si>
    <t>Torres, Jose</t>
  </si>
  <si>
    <t>Romo, Sergio</t>
  </si>
  <si>
    <t>Perdomo, Luis</t>
  </si>
  <si>
    <t>Pagan, Emilio</t>
  </si>
  <si>
    <t>Osich, Josh</t>
  </si>
  <si>
    <t>Norris, Daniel</t>
  </si>
  <si>
    <t>Minaya, Juan</t>
  </si>
  <si>
    <t>McCullers, Lance</t>
  </si>
  <si>
    <t>Gibson, Kyle</t>
  </si>
  <si>
    <t>Eickhoff, Jerad</t>
  </si>
  <si>
    <t>Eflin, Zach</t>
  </si>
  <si>
    <t>Chafin, Andrew</t>
  </si>
  <si>
    <t>Baez, Pedro</t>
  </si>
  <si>
    <t>Arrieta, Jake</t>
  </si>
  <si>
    <t>Indians</t>
  </si>
  <si>
    <t>Velasquez, Vincent</t>
  </si>
  <si>
    <t>Ramos, Edubray</t>
  </si>
  <si>
    <t>Ramirez, JC</t>
  </si>
  <si>
    <t>Pazos, James</t>
  </si>
  <si>
    <t>Mejia, Adalberto</t>
  </si>
  <si>
    <t>Maton, Phil</t>
  </si>
  <si>
    <t>Lively, Ben</t>
  </si>
  <si>
    <t>Leiter, Mark</t>
  </si>
  <si>
    <t>Kela, Keone</t>
  </si>
  <si>
    <t>Junis, Jake</t>
  </si>
  <si>
    <t>Hughes, Jared</t>
  </si>
  <si>
    <t>Hudson, Daniel</t>
  </si>
  <si>
    <t>Hembree, Heath</t>
  </si>
  <si>
    <t>Highlanders</t>
  </si>
  <si>
    <t>Whitley, Chase</t>
  </si>
  <si>
    <t>Teheran, Julio</t>
  </si>
  <si>
    <t>Pineda, Michael</t>
  </si>
  <si>
    <t>Otero, Dan</t>
  </si>
  <si>
    <t>Martinez, Carlos</t>
  </si>
  <si>
    <t>Hendricks, Kyle</t>
  </si>
  <si>
    <t>Grace, Matt</t>
  </si>
  <si>
    <t>Gonzalez, Giovanny</t>
  </si>
  <si>
    <t>Givens, Mychal</t>
  </si>
  <si>
    <t>Freeman, Sam</t>
  </si>
  <si>
    <t>Davis, Wade</t>
  </si>
  <si>
    <t>Cishek, Steve</t>
  </si>
  <si>
    <t>Blach, Ty</t>
  </si>
  <si>
    <t>Albers, Matt</t>
  </si>
  <si>
    <t>Gypsies</t>
  </si>
  <si>
    <t>Swarzak, Anthony</t>
  </si>
  <si>
    <t>Straily, Dan</t>
  </si>
  <si>
    <t>Parker, Blake</t>
  </si>
  <si>
    <t>Neshek, Pat</t>
  </si>
  <si>
    <t>Morton, Charlie</t>
  </si>
  <si>
    <t>Morrow, Brandon</t>
  </si>
  <si>
    <t>Meyer, Alex</t>
  </si>
  <si>
    <t>McCarthy, Brandon</t>
  </si>
  <si>
    <t>Gsellman, Robert</t>
  </si>
  <si>
    <t>Greinke, Zack</t>
  </si>
  <si>
    <t>Goody, Nick</t>
  </si>
  <si>
    <t>Cueto, Johnny</t>
  </si>
  <si>
    <t>Alvarado, Jose</t>
  </si>
  <si>
    <t>Grays</t>
  </si>
  <si>
    <t>Verlander, Justin</t>
  </si>
  <si>
    <t>Santiago, Hector</t>
  </si>
  <si>
    <t>Sabathia, CC</t>
  </si>
  <si>
    <t>Ross, Joe</t>
  </si>
  <si>
    <t>Rodney, Fernando</t>
  </si>
  <si>
    <t>Reed, Addison</t>
  </si>
  <si>
    <t>Ray, Robbie</t>
  </si>
  <si>
    <t>Petit, Yusmeiro</t>
  </si>
  <si>
    <t>Montero, Rafael</t>
  </si>
  <si>
    <t>Maeda, Kenta</t>
  </si>
  <si>
    <t>Logan, Boone</t>
  </si>
  <si>
    <t>Casilla, Santiago</t>
  </si>
  <si>
    <t>Expos</t>
  </si>
  <si>
    <t>Volquez, Edinson</t>
  </si>
  <si>
    <t>Tazawa, Junichi</t>
  </si>
  <si>
    <t>Strasburg, Stephen</t>
  </si>
  <si>
    <t>Sale, Chris</t>
  </si>
  <si>
    <t>Nova, Ivan</t>
  </si>
  <si>
    <t>McGowan, Dustin</t>
  </si>
  <si>
    <t>Marinez, Jhan</t>
  </si>
  <si>
    <t>Keuchel, Dallas</t>
  </si>
  <si>
    <t>Godley, Zack</t>
  </si>
  <si>
    <t>Dunn, Mike</t>
  </si>
  <si>
    <t>Dull, Ryan</t>
  </si>
  <si>
    <t>Bush, Matt</t>
  </si>
  <si>
    <t>Barnes, Danny</t>
  </si>
  <si>
    <t>Dodgers</t>
  </si>
  <si>
    <t>Wood, Alex</t>
  </si>
  <si>
    <t>Smoker, Josh</t>
  </si>
  <si>
    <t>Skaggs, Tyler</t>
  </si>
  <si>
    <t>Samardzija, Jeff</t>
  </si>
  <si>
    <t>Romano, Sal</t>
  </si>
  <si>
    <t>Pruitt, Austin</t>
  </si>
  <si>
    <t>Peralta, Wandy</t>
  </si>
  <si>
    <t>Miller, Andrew</t>
  </si>
  <si>
    <t>McHugh, Collin</t>
  </si>
  <si>
    <t>Kintzler, Brandon</t>
  </si>
  <si>
    <t>Duffey, Tyler</t>
  </si>
  <si>
    <t>Cahill, Trevor</t>
  </si>
  <si>
    <t>Bailey, Homer</t>
  </si>
  <si>
    <t>Colt .45s</t>
  </si>
  <si>
    <t>Workman, Brandon</t>
  </si>
  <si>
    <t>Williams, Trevor</t>
  </si>
  <si>
    <t>Wainwright, Adam</t>
  </si>
  <si>
    <t>Treinen, Blake</t>
  </si>
  <si>
    <t>Shoemaker, Matt</t>
  </si>
  <si>
    <t>Robertson, David</t>
  </si>
  <si>
    <t>Porcello, Rick</t>
  </si>
  <si>
    <t>Lester, Jon</t>
  </si>
  <si>
    <t>Hader, Josh</t>
  </si>
  <si>
    <t>Grimm, Justin</t>
  </si>
  <si>
    <t>Griffin, AJ</t>
  </si>
  <si>
    <t>Greene, Shane</t>
  </si>
  <si>
    <t>Gray, Jonathan</t>
  </si>
  <si>
    <t>Gausman, Kevin</t>
  </si>
  <si>
    <t>Gallardo, Yovani</t>
  </si>
  <si>
    <t>Anderson, Tyler</t>
  </si>
  <si>
    <t>Captains</t>
  </si>
  <si>
    <t>Tomlin, Josh</t>
  </si>
  <si>
    <t>Strickland, Hunter</t>
  </si>
  <si>
    <t>Lugo, Seth</t>
  </si>
  <si>
    <t>Kuhl, Chad</t>
  </si>
  <si>
    <t>Kennedy, Ian</t>
  </si>
  <si>
    <t>Infante, Greg</t>
  </si>
  <si>
    <t>Gregerson, Luke</t>
  </si>
  <si>
    <t>Garrett, Amir</t>
  </si>
  <si>
    <t>Garcia, Jarlin</t>
  </si>
  <si>
    <t>Feliz, Michael</t>
  </si>
  <si>
    <t>deGrom, Jake</t>
  </si>
  <si>
    <t>Davies, Zach</t>
  </si>
  <si>
    <t>Conley, Adam</t>
  </si>
  <si>
    <t>Castillo, Luis</t>
  </si>
  <si>
    <t>Browns</t>
  </si>
  <si>
    <t>Zimmermann, Jordan</t>
  </si>
  <si>
    <t>Sims, Lucas</t>
  </si>
  <si>
    <t>Shaw, Bryan</t>
  </si>
  <si>
    <t>Neris, Hector</t>
  </si>
  <si>
    <t>Montgomery, Mike</t>
  </si>
  <si>
    <t>McAllister, Zach</t>
  </si>
  <si>
    <t>Marquez, German</t>
  </si>
  <si>
    <t>Holder, Jonathan</t>
  </si>
  <si>
    <t>Hernandez, David</t>
  </si>
  <si>
    <t>Garcia, Jaime</t>
  </si>
  <si>
    <t>Bumgarner, Madison</t>
  </si>
  <si>
    <t>Bridwell, Parker</t>
  </si>
  <si>
    <t>Boyd, Matt</t>
  </si>
  <si>
    <t>Bleier, Richard</t>
  </si>
  <si>
    <t>Barnes, Matt</t>
  </si>
  <si>
    <t>Blaze</t>
  </si>
  <si>
    <t>Tanaka, Masahiro</t>
  </si>
  <si>
    <t>Snell, Blake</t>
  </si>
  <si>
    <t>Rodon, Carlos</t>
  </si>
  <si>
    <t>Price, David</t>
  </si>
  <si>
    <t>Jansen, Kenley</t>
  </si>
  <si>
    <t>Hunter, Tommy</t>
  </si>
  <si>
    <t>Hoffman, Jeff</t>
  </si>
  <si>
    <t>Hill, Rich</t>
  </si>
  <si>
    <t>Freeland, Kyle</t>
  </si>
  <si>
    <t>Duffy, Danny</t>
  </si>
  <si>
    <t>Cobb, Alex</t>
  </si>
  <si>
    <t>Britton, Zach</t>
  </si>
  <si>
    <t>Brebbia, John</t>
  </si>
  <si>
    <t>Bauer, Trevor</t>
  </si>
  <si>
    <t>Alexander, Scott</t>
  </si>
  <si>
    <t>Bandits</t>
  </si>
  <si>
    <t>Wittgren, Nick</t>
  </si>
  <si>
    <t>Suter, Brent</t>
  </si>
  <si>
    <t>O'Day, Darren</t>
  </si>
  <si>
    <t>Miranda, Ariel</t>
  </si>
  <si>
    <t>Manaea, Sean</t>
  </si>
  <si>
    <t>Kelly, Joe</t>
  </si>
  <si>
    <t>Hahn, Jesse</t>
  </si>
  <si>
    <t>Glasnow, Tyler</t>
  </si>
  <si>
    <t>Fister, Doug</t>
  </si>
  <si>
    <t>Cotton, Jharel</t>
  </si>
  <si>
    <t>Bradley, Archie</t>
  </si>
  <si>
    <t>Boshers, Buddy</t>
  </si>
  <si>
    <t>Blevins, Jerry</t>
  </si>
  <si>
    <t>Anderson, Brett</t>
  </si>
  <si>
    <t>Athletics</t>
  </si>
  <si>
    <t>Walker, Taijuan</t>
  </si>
  <si>
    <t>Tepera, Ryan</t>
  </si>
  <si>
    <t>Roark, Tanner</t>
  </si>
  <si>
    <t>Krol, Ian</t>
  </si>
  <si>
    <t>Herrera, Kelvin</t>
  </si>
  <si>
    <t>Hendriks, Liam</t>
  </si>
  <si>
    <t>Harvey, Matt</t>
  </si>
  <si>
    <t>Gearrin, Cory</t>
  </si>
  <si>
    <t>Gaviglio, Sam</t>
  </si>
  <si>
    <t>Dickey, RA</t>
  </si>
  <si>
    <t>Diaz, Miguel</t>
  </si>
  <si>
    <t>Chavez, Jesse</t>
  </si>
  <si>
    <t>Carrasco, Carlos</t>
  </si>
  <si>
    <t>Bowman, Matt</t>
  </si>
  <si>
    <t>RML IP</t>
  </si>
  <si>
    <t>RML Rel App</t>
  </si>
  <si>
    <t>RML Starts</t>
  </si>
  <si>
    <t>Unl (.800+)</t>
  </si>
  <si>
    <t>OPS</t>
  </si>
  <si>
    <t>IP</t>
  </si>
  <si>
    <t>GS</t>
  </si>
  <si>
    <t>G</t>
  </si>
  <si>
    <t>Exp</t>
  </si>
  <si>
    <t>RML Team</t>
  </si>
  <si>
    <t>Name</t>
  </si>
  <si>
    <t>Relief rating if he doesn't get one</t>
  </si>
  <si>
    <t>Needs starter rating (5) if he doesn't get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</si>
</sst>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.0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1">
    <xf numFmtId="0" fontId="0" fillId="0" borderId="0" xfId="0"/>
    <xf numFmtId="1" fontId="1" fillId="0" borderId="0" xfId="1" applyNumberFormat="1" applyFont="1" applyAlignment="1">
      <alignment horizontal="left"/>
    </xf>
    <xf numFmtId="1" fontId="1" fillId="0" borderId="0" xfId="1" applyNumberFormat="1" applyFont="1" applyAlignment="1">
      <alignment horizontal="center"/>
    </xf>
    <xf numFmtId="1" fontId="2" fillId="0" borderId="0" xfId="1" applyNumberFormat="1" applyFont="1" applyAlignment="1">
      <alignment horizontal="left"/>
    </xf>
    <xf numFmtId="164" fontId="1" fillId="0" borderId="0" xfId="1" applyNumberFormat="1" applyFont="1" applyAlignment="1">
      <alignment horizontal="center"/>
    </xf>
    <xf numFmtId="1" fontId="2" fillId="2" borderId="0" xfId="1" applyNumberFormat="1" applyFont="1" applyFill="1" applyAlignment="1">
      <alignment horizontal="left"/>
    </xf>
    <xf numFmtId="1" fontId="2" fillId="2" borderId="0" xfId="1" applyNumberFormat="1" applyFont="1" applyFill="1" applyAlignment="1">
      <alignment horizontal="center"/>
    </xf>
    <xf numFmtId="164" fontId="2" fillId="2" borderId="0" xfId="1" applyNumberFormat="1" applyFont="1" applyFill="1" applyAlignment="1">
      <alignment horizontal="center"/>
    </xf>
    <xf numFmtId="1" fontId="4" fillId="0" borderId="0" xfId="1" applyNumberFormat="1" applyFont="1" applyAlignment="1">
      <alignment horizontal="left"/>
    </xf>
    <xf numFmtId="1" fontId="4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</cellXfs>
  <cellStyles count="3">
    <cellStyle name="Normal" xfId="0" builtinId="0"/>
    <cellStyle name="Normal 2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0"/>
  <sheetViews>
    <sheetView tabSelected="1" zoomScaleNormal="100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P22" sqref="P22"/>
    </sheetView>
  </sheetViews>
  <sheetFormatPr defaultRowHeight="15.75" x14ac:dyDescent="0.25"/>
  <cols>
    <col min="1" max="1" width="19" style="1" bestFit="1" customWidth="1"/>
    <col min="2" max="2" width="10.625" style="1" bestFit="1" customWidth="1"/>
    <col min="3" max="6" width="6.625" style="2" customWidth="1"/>
    <col min="7" max="7" width="6.625" style="4" customWidth="1"/>
    <col min="8" max="8" width="10" style="2" bestFit="1" customWidth="1"/>
    <col min="9" max="9" width="10.125" style="2" bestFit="1" customWidth="1"/>
    <col min="10" max="10" width="11.875" style="2" bestFit="1" customWidth="1"/>
    <col min="11" max="11" width="6.75" style="2" bestFit="1" customWidth="1"/>
    <col min="12" max="16384" width="9" style="1"/>
  </cols>
  <sheetData>
    <row r="1" spans="1:12" s="3" customFormat="1" x14ac:dyDescent="0.25">
      <c r="A1" s="5" t="s">
        <v>454</v>
      </c>
      <c r="B1" s="5" t="s">
        <v>453</v>
      </c>
      <c r="C1" s="6" t="s">
        <v>452</v>
      </c>
      <c r="D1" s="6" t="s">
        <v>451</v>
      </c>
      <c r="E1" s="6" t="s">
        <v>450</v>
      </c>
      <c r="F1" s="6" t="s">
        <v>449</v>
      </c>
      <c r="G1" s="7" t="s">
        <v>448</v>
      </c>
      <c r="H1" s="6" t="s">
        <v>447</v>
      </c>
      <c r="I1" s="6" t="s">
        <v>446</v>
      </c>
      <c r="J1" s="6" t="s">
        <v>445</v>
      </c>
      <c r="K1" s="6" t="s">
        <v>444</v>
      </c>
    </row>
    <row r="2" spans="1:12" x14ac:dyDescent="0.25">
      <c r="A2" s="1" t="s">
        <v>443</v>
      </c>
      <c r="B2" s="1" t="s">
        <v>429</v>
      </c>
      <c r="C2" s="2">
        <v>2</v>
      </c>
      <c r="D2" s="2">
        <v>75</v>
      </c>
      <c r="E2" s="2">
        <v>0</v>
      </c>
      <c r="F2" s="2">
        <v>58.67</v>
      </c>
      <c r="G2" s="4">
        <v>0.65900000000000003</v>
      </c>
      <c r="K2" s="2">
        <f>F2*1.1</f>
        <v>64.537000000000006</v>
      </c>
    </row>
    <row r="3" spans="1:12" x14ac:dyDescent="0.25">
      <c r="A3" s="1" t="s">
        <v>442</v>
      </c>
      <c r="B3" s="1" t="s">
        <v>429</v>
      </c>
      <c r="C3" s="2">
        <v>4</v>
      </c>
      <c r="D3" s="2">
        <v>32</v>
      </c>
      <c r="E3" s="2">
        <v>32</v>
      </c>
      <c r="F3" s="2">
        <v>200</v>
      </c>
      <c r="G3" s="4">
        <v>0.67400000000000004</v>
      </c>
      <c r="I3" s="2">
        <v>32</v>
      </c>
    </row>
    <row r="4" spans="1:12" x14ac:dyDescent="0.25">
      <c r="A4" s="1" t="s">
        <v>441</v>
      </c>
      <c r="B4" s="1" t="s">
        <v>429</v>
      </c>
      <c r="C4" s="2">
        <v>5</v>
      </c>
      <c r="D4" s="2">
        <v>38</v>
      </c>
      <c r="E4" s="2">
        <v>21</v>
      </c>
      <c r="F4" s="2">
        <v>138</v>
      </c>
      <c r="G4" s="4">
        <v>0.82599999999999996</v>
      </c>
      <c r="H4" s="2" t="s">
        <v>4</v>
      </c>
      <c r="I4" s="2">
        <v>38</v>
      </c>
      <c r="J4" s="2">
        <v>81</v>
      </c>
    </row>
    <row r="5" spans="1:12" x14ac:dyDescent="0.25">
      <c r="A5" s="1" t="s">
        <v>440</v>
      </c>
      <c r="B5" s="1" t="s">
        <v>429</v>
      </c>
      <c r="C5" s="2">
        <v>1</v>
      </c>
      <c r="D5" s="2">
        <v>31</v>
      </c>
      <c r="E5" s="2">
        <v>3</v>
      </c>
      <c r="F5" s="2">
        <v>41.67</v>
      </c>
      <c r="G5" s="4">
        <v>0.92900000000000005</v>
      </c>
      <c r="H5" s="2" t="s">
        <v>4</v>
      </c>
      <c r="I5" s="2">
        <v>38</v>
      </c>
      <c r="J5" s="2">
        <v>81</v>
      </c>
    </row>
    <row r="6" spans="1:12" x14ac:dyDescent="0.25">
      <c r="A6" s="1" t="s">
        <v>439</v>
      </c>
      <c r="B6" s="1" t="s">
        <v>429</v>
      </c>
      <c r="C6" s="2">
        <v>10</v>
      </c>
      <c r="D6" s="2">
        <v>31</v>
      </c>
      <c r="E6" s="2">
        <v>31</v>
      </c>
      <c r="F6" s="2">
        <v>190</v>
      </c>
      <c r="G6" s="4">
        <v>0.78500000000000003</v>
      </c>
      <c r="I6" s="2">
        <v>31</v>
      </c>
    </row>
    <row r="7" spans="1:12" x14ac:dyDescent="0.25">
      <c r="A7" s="1" t="s">
        <v>438</v>
      </c>
      <c r="B7" s="1" t="s">
        <v>429</v>
      </c>
      <c r="C7" s="2">
        <v>1</v>
      </c>
      <c r="D7" s="2">
        <v>16</v>
      </c>
      <c r="E7" s="2">
        <v>13</v>
      </c>
      <c r="F7" s="2">
        <v>74.33</v>
      </c>
      <c r="G7" s="4">
        <v>0.84899999999999998</v>
      </c>
      <c r="H7" s="2" t="s">
        <v>4</v>
      </c>
      <c r="I7" s="2">
        <v>38</v>
      </c>
      <c r="J7" s="2">
        <v>81</v>
      </c>
    </row>
    <row r="8" spans="1:12" x14ac:dyDescent="0.25">
      <c r="A8" s="1" t="s">
        <v>437</v>
      </c>
      <c r="B8" s="1" t="s">
        <v>429</v>
      </c>
      <c r="C8" s="2">
        <v>2</v>
      </c>
      <c r="D8" s="2">
        <v>68</v>
      </c>
      <c r="E8" s="2">
        <v>0</v>
      </c>
      <c r="F8" s="2">
        <v>68</v>
      </c>
      <c r="G8" s="4">
        <v>0.64500000000000002</v>
      </c>
      <c r="K8" s="2">
        <f>F8*1.1</f>
        <v>74.800000000000011</v>
      </c>
    </row>
    <row r="9" spans="1:12" s="8" customFormat="1" x14ac:dyDescent="0.25">
      <c r="A9" s="8" t="s">
        <v>436</v>
      </c>
      <c r="B9" s="8" t="s">
        <v>429</v>
      </c>
      <c r="C9" s="9">
        <v>3</v>
      </c>
      <c r="D9" s="9">
        <v>19</v>
      </c>
      <c r="E9" s="9">
        <v>18</v>
      </c>
      <c r="F9" s="9">
        <v>92.67</v>
      </c>
      <c r="G9" s="10">
        <v>0.89</v>
      </c>
      <c r="H9" s="9" t="s">
        <v>4</v>
      </c>
      <c r="I9" s="9">
        <v>38</v>
      </c>
      <c r="J9" s="9">
        <v>81</v>
      </c>
      <c r="K9" s="9"/>
      <c r="L9" s="8" t="s">
        <v>455</v>
      </c>
    </row>
    <row r="10" spans="1:12" x14ac:dyDescent="0.25">
      <c r="A10" s="1" t="s">
        <v>435</v>
      </c>
      <c r="B10" s="1" t="s">
        <v>429</v>
      </c>
      <c r="C10" s="2">
        <v>3</v>
      </c>
      <c r="D10" s="2">
        <v>70</v>
      </c>
      <c r="E10" s="2">
        <v>0</v>
      </c>
      <c r="F10" s="2">
        <v>64</v>
      </c>
      <c r="G10" s="4">
        <v>0.66300000000000003</v>
      </c>
      <c r="K10" s="2">
        <f>F10*1.1</f>
        <v>70.400000000000006</v>
      </c>
    </row>
    <row r="11" spans="1:12" x14ac:dyDescent="0.25">
      <c r="A11" s="1" t="s">
        <v>434</v>
      </c>
      <c r="B11" s="1" t="s">
        <v>429</v>
      </c>
      <c r="C11" s="2">
        <v>6</v>
      </c>
      <c r="D11" s="2">
        <v>64</v>
      </c>
      <c r="E11" s="2">
        <v>0</v>
      </c>
      <c r="F11" s="2">
        <v>59.33</v>
      </c>
      <c r="G11" s="4">
        <v>0.78600000000000003</v>
      </c>
      <c r="K11" s="2">
        <f>F11*1.1</f>
        <v>65.263000000000005</v>
      </c>
    </row>
    <row r="12" spans="1:12" x14ac:dyDescent="0.25">
      <c r="A12" s="1" t="s">
        <v>433</v>
      </c>
      <c r="B12" s="1" t="s">
        <v>429</v>
      </c>
      <c r="C12" s="2">
        <v>5</v>
      </c>
      <c r="D12" s="2">
        <v>51</v>
      </c>
      <c r="E12" s="2">
        <v>0</v>
      </c>
      <c r="F12" s="2">
        <v>49</v>
      </c>
      <c r="G12" s="4">
        <v>0.80300000000000005</v>
      </c>
      <c r="H12" s="2" t="s">
        <v>4</v>
      </c>
      <c r="J12" s="2">
        <v>81</v>
      </c>
    </row>
    <row r="13" spans="1:12" x14ac:dyDescent="0.25">
      <c r="A13" s="1" t="s">
        <v>432</v>
      </c>
      <c r="B13" s="1" t="s">
        <v>429</v>
      </c>
      <c r="C13" s="2">
        <v>4</v>
      </c>
      <c r="D13" s="2">
        <v>32</v>
      </c>
      <c r="E13" s="2">
        <v>30</v>
      </c>
      <c r="F13" s="2">
        <v>181.33</v>
      </c>
      <c r="G13" s="4">
        <v>0.72899999999999998</v>
      </c>
      <c r="I13" s="2">
        <v>30</v>
      </c>
      <c r="J13" s="2">
        <v>2</v>
      </c>
    </row>
    <row r="14" spans="1:12" x14ac:dyDescent="0.25">
      <c r="A14" s="1" t="s">
        <v>431</v>
      </c>
      <c r="B14" s="1" t="s">
        <v>429</v>
      </c>
      <c r="C14" s="2">
        <v>1</v>
      </c>
      <c r="D14" s="2">
        <v>73</v>
      </c>
      <c r="E14" s="2">
        <v>0</v>
      </c>
      <c r="F14" s="2">
        <v>77.67</v>
      </c>
      <c r="G14" s="4">
        <v>0.63300000000000001</v>
      </c>
      <c r="K14" s="2">
        <f>F14*1.1</f>
        <v>85.437000000000012</v>
      </c>
    </row>
    <row r="15" spans="1:12" x14ac:dyDescent="0.25">
      <c r="A15" s="1" t="s">
        <v>430</v>
      </c>
      <c r="B15" s="1" t="s">
        <v>429</v>
      </c>
      <c r="C15" s="2">
        <v>3</v>
      </c>
      <c r="D15" s="2">
        <v>28</v>
      </c>
      <c r="E15" s="2">
        <v>28</v>
      </c>
      <c r="F15" s="2">
        <v>157.33000000000001</v>
      </c>
      <c r="G15" s="4">
        <v>0.73199999999999998</v>
      </c>
      <c r="I15" s="2">
        <v>28</v>
      </c>
    </row>
    <row r="16" spans="1:12" s="8" customFormat="1" x14ac:dyDescent="0.25">
      <c r="A16" s="8" t="s">
        <v>428</v>
      </c>
      <c r="B16" s="8" t="s">
        <v>414</v>
      </c>
      <c r="C16" s="9">
        <v>1</v>
      </c>
      <c r="D16" s="9">
        <v>13</v>
      </c>
      <c r="E16" s="9">
        <v>13</v>
      </c>
      <c r="F16" s="9">
        <v>55.33</v>
      </c>
      <c r="G16" s="10">
        <v>0.872</v>
      </c>
      <c r="H16" s="9" t="s">
        <v>4</v>
      </c>
      <c r="I16" s="9">
        <v>38</v>
      </c>
      <c r="J16" s="9">
        <v>81</v>
      </c>
      <c r="K16" s="9"/>
    </row>
    <row r="17" spans="1:11" x14ac:dyDescent="0.25">
      <c r="A17" s="1" t="s">
        <v>427</v>
      </c>
      <c r="B17" s="1" t="s">
        <v>414</v>
      </c>
      <c r="C17" s="2">
        <v>2</v>
      </c>
      <c r="D17" s="2">
        <v>75</v>
      </c>
      <c r="E17" s="2">
        <v>0</v>
      </c>
      <c r="F17" s="2">
        <v>49</v>
      </c>
      <c r="G17" s="4">
        <v>0.65200000000000002</v>
      </c>
      <c r="K17" s="2">
        <f>F17*1.1</f>
        <v>53.900000000000006</v>
      </c>
    </row>
    <row r="18" spans="1:11" x14ac:dyDescent="0.25">
      <c r="A18" s="1" t="s">
        <v>426</v>
      </c>
      <c r="B18" s="1" t="s">
        <v>414</v>
      </c>
      <c r="C18" s="2">
        <v>2</v>
      </c>
      <c r="D18" s="2">
        <v>38</v>
      </c>
      <c r="E18" s="2">
        <v>0</v>
      </c>
      <c r="F18" s="2">
        <v>35</v>
      </c>
      <c r="G18" s="4">
        <v>0.80100000000000005</v>
      </c>
      <c r="H18" s="2" t="s">
        <v>4</v>
      </c>
      <c r="J18" s="2">
        <v>81</v>
      </c>
    </row>
    <row r="19" spans="1:11" x14ac:dyDescent="0.25">
      <c r="A19" s="1" t="s">
        <v>425</v>
      </c>
      <c r="B19" s="1" t="s">
        <v>414</v>
      </c>
      <c r="C19" s="2">
        <v>2</v>
      </c>
      <c r="D19" s="2">
        <v>63</v>
      </c>
      <c r="E19" s="2">
        <v>0</v>
      </c>
      <c r="F19" s="2">
        <v>73</v>
      </c>
      <c r="G19" s="4">
        <v>0.56699999999999995</v>
      </c>
      <c r="K19" s="2">
        <f>F19*1.1</f>
        <v>80.300000000000011</v>
      </c>
    </row>
    <row r="20" spans="1:11" s="8" customFormat="1" x14ac:dyDescent="0.25">
      <c r="A20" s="8" t="s">
        <v>424</v>
      </c>
      <c r="B20" s="8" t="s">
        <v>414</v>
      </c>
      <c r="C20" s="9">
        <v>1</v>
      </c>
      <c r="D20" s="9">
        <v>24</v>
      </c>
      <c r="E20" s="9">
        <v>24</v>
      </c>
      <c r="F20" s="9">
        <v>129</v>
      </c>
      <c r="G20" s="10">
        <v>0.83299999999999996</v>
      </c>
      <c r="H20" s="9" t="s">
        <v>4</v>
      </c>
      <c r="I20" s="9">
        <v>38</v>
      </c>
      <c r="J20" s="9">
        <v>81</v>
      </c>
      <c r="K20" s="9"/>
    </row>
    <row r="21" spans="1:11" x14ac:dyDescent="0.25">
      <c r="A21" s="1" t="s">
        <v>423</v>
      </c>
      <c r="B21" s="1" t="s">
        <v>414</v>
      </c>
      <c r="C21" s="2">
        <v>9</v>
      </c>
      <c r="D21" s="2">
        <v>18</v>
      </c>
      <c r="E21" s="2">
        <v>15</v>
      </c>
      <c r="F21" s="2">
        <v>90.33</v>
      </c>
      <c r="G21" s="4">
        <v>0.72599999999999998</v>
      </c>
      <c r="I21" s="2">
        <v>15</v>
      </c>
      <c r="J21" s="2">
        <v>3</v>
      </c>
    </row>
    <row r="22" spans="1:11" x14ac:dyDescent="0.25">
      <c r="A22" s="1" t="s">
        <v>422</v>
      </c>
      <c r="B22" s="1" t="s">
        <v>414</v>
      </c>
      <c r="C22" s="2">
        <v>1</v>
      </c>
      <c r="D22" s="2">
        <v>15</v>
      </c>
      <c r="E22" s="2">
        <v>13</v>
      </c>
      <c r="F22" s="2">
        <v>62</v>
      </c>
      <c r="G22" s="4">
        <v>0.997</v>
      </c>
      <c r="H22" s="2" t="s">
        <v>4</v>
      </c>
      <c r="I22" s="2">
        <v>38</v>
      </c>
      <c r="J22" s="2">
        <v>81</v>
      </c>
    </row>
    <row r="23" spans="1:11" x14ac:dyDescent="0.25">
      <c r="A23" s="1" t="s">
        <v>421</v>
      </c>
      <c r="B23" s="1" t="s">
        <v>414</v>
      </c>
      <c r="C23" s="2">
        <v>1</v>
      </c>
      <c r="D23" s="2">
        <v>14</v>
      </c>
      <c r="E23" s="2">
        <v>13</v>
      </c>
      <c r="F23" s="2">
        <v>69.67</v>
      </c>
      <c r="G23" s="4">
        <v>0.748</v>
      </c>
      <c r="I23" s="2">
        <v>13</v>
      </c>
      <c r="J23" s="2">
        <v>1</v>
      </c>
    </row>
    <row r="24" spans="1:11" x14ac:dyDescent="0.25">
      <c r="A24" s="1" t="s">
        <v>420</v>
      </c>
      <c r="B24" s="1" t="s">
        <v>414</v>
      </c>
      <c r="C24" s="2">
        <v>1</v>
      </c>
      <c r="D24" s="2">
        <v>54</v>
      </c>
      <c r="E24" s="2">
        <v>0</v>
      </c>
      <c r="F24" s="2">
        <v>58</v>
      </c>
      <c r="G24" s="4">
        <v>0.57299999999999995</v>
      </c>
      <c r="K24" s="2">
        <f>F24*1.1</f>
        <v>63.800000000000004</v>
      </c>
    </row>
    <row r="25" spans="1:11" x14ac:dyDescent="0.25">
      <c r="A25" s="1" t="s">
        <v>419</v>
      </c>
      <c r="B25" s="1" t="s">
        <v>414</v>
      </c>
      <c r="C25" s="2">
        <v>2</v>
      </c>
      <c r="D25" s="2">
        <v>29</v>
      </c>
      <c r="E25" s="2">
        <v>29</v>
      </c>
      <c r="F25" s="2">
        <v>158.66999999999999</v>
      </c>
      <c r="G25" s="4">
        <v>0.76300000000000001</v>
      </c>
      <c r="I25" s="2">
        <v>29</v>
      </c>
    </row>
    <row r="26" spans="1:11" x14ac:dyDescent="0.25">
      <c r="A26" s="1" t="s">
        <v>418</v>
      </c>
      <c r="B26" s="1" t="s">
        <v>414</v>
      </c>
      <c r="C26" s="2">
        <v>2</v>
      </c>
      <c r="D26" s="2">
        <v>31</v>
      </c>
      <c r="E26" s="2">
        <v>29</v>
      </c>
      <c r="F26" s="2">
        <v>160</v>
      </c>
      <c r="G26" s="4">
        <v>0.78100000000000003</v>
      </c>
      <c r="I26" s="2">
        <v>29</v>
      </c>
      <c r="J26" s="2">
        <v>2</v>
      </c>
    </row>
    <row r="27" spans="1:11" x14ac:dyDescent="0.25">
      <c r="A27" s="1" t="s">
        <v>417</v>
      </c>
      <c r="B27" s="1" t="s">
        <v>414</v>
      </c>
      <c r="C27" s="2">
        <v>6</v>
      </c>
      <c r="D27" s="2">
        <v>64</v>
      </c>
      <c r="E27" s="2">
        <v>0</v>
      </c>
      <c r="F27" s="2">
        <v>60.33</v>
      </c>
      <c r="G27" s="4">
        <v>0.60899999999999999</v>
      </c>
      <c r="K27" s="2">
        <f>F27*1.1</f>
        <v>66.363</v>
      </c>
    </row>
    <row r="28" spans="1:11" x14ac:dyDescent="0.25">
      <c r="A28" s="1" t="s">
        <v>416</v>
      </c>
      <c r="B28" s="1" t="s">
        <v>414</v>
      </c>
      <c r="C28" s="2">
        <v>1</v>
      </c>
      <c r="D28" s="2">
        <v>22</v>
      </c>
      <c r="E28" s="2">
        <v>14</v>
      </c>
      <c r="F28" s="2">
        <v>81.67</v>
      </c>
      <c r="G28" s="4">
        <v>0.70199999999999996</v>
      </c>
      <c r="I28" s="2">
        <v>14</v>
      </c>
      <c r="J28" s="2">
        <v>8</v>
      </c>
    </row>
    <row r="29" spans="1:11" x14ac:dyDescent="0.25">
      <c r="A29" s="1" t="s">
        <v>415</v>
      </c>
      <c r="B29" s="1" t="s">
        <v>414</v>
      </c>
      <c r="C29" s="2">
        <v>2</v>
      </c>
      <c r="D29" s="2">
        <v>38</v>
      </c>
      <c r="E29" s="2">
        <v>0</v>
      </c>
      <c r="F29" s="2">
        <v>42.33</v>
      </c>
      <c r="G29" s="4">
        <v>0.8</v>
      </c>
      <c r="H29" s="2" t="s">
        <v>4</v>
      </c>
      <c r="J29" s="2">
        <v>81</v>
      </c>
    </row>
    <row r="30" spans="1:11" x14ac:dyDescent="0.25">
      <c r="A30" s="1" t="s">
        <v>413</v>
      </c>
      <c r="B30" s="1" t="s">
        <v>398</v>
      </c>
      <c r="C30" s="2">
        <v>1</v>
      </c>
      <c r="D30" s="2">
        <v>58</v>
      </c>
      <c r="E30" s="2">
        <v>0</v>
      </c>
      <c r="F30" s="2">
        <v>69</v>
      </c>
      <c r="G30" s="4">
        <v>0.64500000000000002</v>
      </c>
      <c r="K30" s="2">
        <f>F30*1.1</f>
        <v>75.900000000000006</v>
      </c>
    </row>
    <row r="31" spans="1:11" x14ac:dyDescent="0.25">
      <c r="A31" s="1" t="s">
        <v>412</v>
      </c>
      <c r="B31" s="1" t="s">
        <v>398</v>
      </c>
      <c r="C31" s="2">
        <v>4</v>
      </c>
      <c r="D31" s="2">
        <v>32</v>
      </c>
      <c r="E31" s="2">
        <v>31</v>
      </c>
      <c r="F31" s="2">
        <v>176.33</v>
      </c>
      <c r="G31" s="4">
        <v>0.77400000000000002</v>
      </c>
      <c r="I31" s="2">
        <v>31</v>
      </c>
      <c r="J31" s="2">
        <v>1</v>
      </c>
    </row>
    <row r="32" spans="1:11" x14ac:dyDescent="0.25">
      <c r="A32" s="1" t="s">
        <v>411</v>
      </c>
      <c r="B32" s="1" t="s">
        <v>398</v>
      </c>
      <c r="C32" s="2">
        <v>1</v>
      </c>
      <c r="D32" s="2">
        <v>50</v>
      </c>
      <c r="E32" s="2">
        <v>0</v>
      </c>
      <c r="F32" s="2">
        <v>51.67</v>
      </c>
      <c r="G32" s="4">
        <v>0.64</v>
      </c>
      <c r="K32" s="2">
        <f>F32*1.1</f>
        <v>56.837000000000003</v>
      </c>
    </row>
    <row r="33" spans="1:12" x14ac:dyDescent="0.25">
      <c r="A33" s="1" t="s">
        <v>410</v>
      </c>
      <c r="B33" s="1" t="s">
        <v>398</v>
      </c>
      <c r="C33" s="2">
        <v>4</v>
      </c>
      <c r="D33" s="2">
        <v>38</v>
      </c>
      <c r="E33" s="2">
        <v>0</v>
      </c>
      <c r="F33" s="2">
        <v>37.33</v>
      </c>
      <c r="G33" s="4">
        <v>0.69</v>
      </c>
      <c r="K33" s="2">
        <f>F33*1.1</f>
        <v>41.063000000000002</v>
      </c>
    </row>
    <row r="34" spans="1:12" x14ac:dyDescent="0.25">
      <c r="A34" s="1" t="s">
        <v>409</v>
      </c>
      <c r="B34" s="1" t="s">
        <v>398</v>
      </c>
      <c r="C34" s="2">
        <v>1</v>
      </c>
      <c r="D34" s="2">
        <v>29</v>
      </c>
      <c r="E34" s="2">
        <v>29</v>
      </c>
      <c r="F34" s="2">
        <v>179.33</v>
      </c>
      <c r="G34" s="4">
        <v>0.70899999999999996</v>
      </c>
      <c r="I34" s="2">
        <v>29</v>
      </c>
    </row>
    <row r="35" spans="1:12" x14ac:dyDescent="0.25">
      <c r="A35" s="1" t="s">
        <v>408</v>
      </c>
      <c r="B35" s="1" t="s">
        <v>398</v>
      </c>
      <c r="C35" s="2">
        <v>4</v>
      </c>
      <c r="D35" s="2">
        <v>24</v>
      </c>
      <c r="E35" s="2">
        <v>24</v>
      </c>
      <c r="F35" s="2">
        <v>146.33000000000001</v>
      </c>
      <c r="G35" s="4">
        <v>0.70899999999999996</v>
      </c>
      <c r="I35" s="2">
        <v>24</v>
      </c>
    </row>
    <row r="36" spans="1:12" x14ac:dyDescent="0.25">
      <c r="A36" s="1" t="s">
        <v>407</v>
      </c>
      <c r="B36" s="1" t="s">
        <v>398</v>
      </c>
      <c r="C36" s="2">
        <v>1</v>
      </c>
      <c r="D36" s="2">
        <v>33</v>
      </c>
      <c r="E36" s="2">
        <v>28</v>
      </c>
      <c r="F36" s="2">
        <v>156</v>
      </c>
      <c r="G36" s="4">
        <v>0.79200000000000004</v>
      </c>
      <c r="I36" s="2">
        <v>28</v>
      </c>
      <c r="J36" s="2">
        <v>5</v>
      </c>
    </row>
    <row r="37" spans="1:12" x14ac:dyDescent="0.25">
      <c r="A37" s="1" t="s">
        <v>406</v>
      </c>
      <c r="B37" s="1" t="s">
        <v>398</v>
      </c>
      <c r="C37" s="2">
        <v>2</v>
      </c>
      <c r="D37" s="2">
        <v>25</v>
      </c>
      <c r="E37" s="2">
        <v>25</v>
      </c>
      <c r="F37" s="2">
        <v>135.66999999999999</v>
      </c>
      <c r="G37" s="4">
        <v>0.63900000000000001</v>
      </c>
      <c r="I37" s="2">
        <v>25</v>
      </c>
    </row>
    <row r="38" spans="1:12" x14ac:dyDescent="0.25">
      <c r="A38" s="1" t="s">
        <v>405</v>
      </c>
      <c r="B38" s="1" t="s">
        <v>398</v>
      </c>
      <c r="C38" s="2">
        <v>1</v>
      </c>
      <c r="D38" s="2">
        <v>23</v>
      </c>
      <c r="E38" s="2">
        <v>16</v>
      </c>
      <c r="F38" s="2">
        <v>99.33</v>
      </c>
      <c r="G38" s="4">
        <v>0.83299999999999996</v>
      </c>
      <c r="H38" s="2" t="s">
        <v>4</v>
      </c>
      <c r="I38" s="2">
        <v>38</v>
      </c>
      <c r="J38" s="2">
        <v>81</v>
      </c>
    </row>
    <row r="39" spans="1:12" x14ac:dyDescent="0.25">
      <c r="A39" s="1" t="s">
        <v>404</v>
      </c>
      <c r="B39" s="1" t="s">
        <v>398</v>
      </c>
      <c r="C39" s="2">
        <v>9</v>
      </c>
      <c r="D39" s="2">
        <v>61</v>
      </c>
      <c r="E39" s="2">
        <v>0</v>
      </c>
      <c r="F39" s="2">
        <v>58.67</v>
      </c>
      <c r="G39" s="4">
        <v>0.58799999999999997</v>
      </c>
      <c r="K39" s="2">
        <f>F39*1.1</f>
        <v>64.537000000000006</v>
      </c>
    </row>
    <row r="40" spans="1:12" x14ac:dyDescent="0.25">
      <c r="A40" s="1" t="s">
        <v>403</v>
      </c>
      <c r="B40" s="1" t="s">
        <v>398</v>
      </c>
      <c r="C40" s="2">
        <v>7</v>
      </c>
      <c r="D40" s="2">
        <v>65</v>
      </c>
      <c r="E40" s="2">
        <v>0</v>
      </c>
      <c r="F40" s="2">
        <v>68.33</v>
      </c>
      <c r="G40" s="4">
        <v>0.47599999999999998</v>
      </c>
      <c r="K40" s="2">
        <f>F40*1.1</f>
        <v>75.163000000000011</v>
      </c>
    </row>
    <row r="41" spans="1:12" x14ac:dyDescent="0.25">
      <c r="A41" s="1" t="s">
        <v>402</v>
      </c>
      <c r="B41" s="1" t="s">
        <v>398</v>
      </c>
      <c r="C41" s="2">
        <v>9</v>
      </c>
      <c r="D41" s="2">
        <v>16</v>
      </c>
      <c r="E41" s="2">
        <v>11</v>
      </c>
      <c r="F41" s="2">
        <v>74.67</v>
      </c>
      <c r="G41" s="4">
        <v>0.65200000000000002</v>
      </c>
      <c r="I41" s="2">
        <v>11</v>
      </c>
      <c r="J41" s="2">
        <v>5</v>
      </c>
    </row>
    <row r="42" spans="1:12" x14ac:dyDescent="0.25">
      <c r="A42" s="1" t="s">
        <v>401</v>
      </c>
      <c r="B42" s="1" t="s">
        <v>398</v>
      </c>
      <c r="C42" s="2">
        <v>3</v>
      </c>
      <c r="D42" s="2">
        <v>12</v>
      </c>
      <c r="E42" s="2">
        <v>12</v>
      </c>
      <c r="F42" s="2">
        <v>69.33</v>
      </c>
      <c r="G42" s="4">
        <v>0.77</v>
      </c>
      <c r="I42" s="2">
        <v>12</v>
      </c>
    </row>
    <row r="43" spans="1:12" x14ac:dyDescent="0.25">
      <c r="A43" s="1" t="s">
        <v>400</v>
      </c>
      <c r="B43" s="1" t="s">
        <v>398</v>
      </c>
      <c r="C43" s="2">
        <v>2</v>
      </c>
      <c r="D43" s="2">
        <v>24</v>
      </c>
      <c r="E43" s="2">
        <v>24</v>
      </c>
      <c r="F43" s="2">
        <v>129.33000000000001</v>
      </c>
      <c r="G43" s="4">
        <v>0.70699999999999996</v>
      </c>
      <c r="I43" s="2">
        <v>24</v>
      </c>
    </row>
    <row r="44" spans="1:12" x14ac:dyDescent="0.25">
      <c r="A44" s="1" t="s">
        <v>399</v>
      </c>
      <c r="B44" s="1" t="s">
        <v>398</v>
      </c>
      <c r="C44" s="2">
        <v>4</v>
      </c>
      <c r="D44" s="2">
        <v>30</v>
      </c>
      <c r="E44" s="2">
        <v>30</v>
      </c>
      <c r="F44" s="2">
        <v>178.33</v>
      </c>
      <c r="G44" s="4">
        <v>0.77100000000000002</v>
      </c>
      <c r="I44" s="2">
        <v>30</v>
      </c>
    </row>
    <row r="45" spans="1:12" x14ac:dyDescent="0.25">
      <c r="A45" s="1" t="s">
        <v>397</v>
      </c>
      <c r="B45" s="1" t="s">
        <v>382</v>
      </c>
      <c r="C45" s="2">
        <v>3</v>
      </c>
      <c r="D45" s="2">
        <v>70</v>
      </c>
      <c r="E45" s="2">
        <v>0</v>
      </c>
      <c r="F45" s="2">
        <v>69.67</v>
      </c>
      <c r="G45" s="4">
        <v>0.65500000000000003</v>
      </c>
      <c r="K45" s="2">
        <f>F45*1.1</f>
        <v>76.637000000000015</v>
      </c>
    </row>
    <row r="46" spans="1:12" x14ac:dyDescent="0.25">
      <c r="A46" s="1" t="s">
        <v>396</v>
      </c>
      <c r="B46" s="1" t="s">
        <v>382</v>
      </c>
      <c r="C46" s="2">
        <v>1</v>
      </c>
      <c r="D46" s="2">
        <v>57</v>
      </c>
      <c r="E46" s="2">
        <v>0</v>
      </c>
      <c r="F46" s="2">
        <v>63.33</v>
      </c>
      <c r="G46" s="4">
        <v>0.67100000000000004</v>
      </c>
      <c r="K46" s="2">
        <f>F46*1.1</f>
        <v>69.662999999999997</v>
      </c>
    </row>
    <row r="47" spans="1:12" s="8" customFormat="1" x14ac:dyDescent="0.25">
      <c r="A47" s="8" t="s">
        <v>395</v>
      </c>
      <c r="B47" s="8" t="s">
        <v>382</v>
      </c>
      <c r="C47" s="9">
        <v>3</v>
      </c>
      <c r="D47" s="9">
        <v>26</v>
      </c>
      <c r="E47" s="9">
        <v>25</v>
      </c>
      <c r="F47" s="9">
        <v>135</v>
      </c>
      <c r="G47" s="10">
        <v>0.82599999999999996</v>
      </c>
      <c r="H47" s="9" t="s">
        <v>4</v>
      </c>
      <c r="I47" s="9">
        <v>38</v>
      </c>
      <c r="J47" s="9">
        <v>81</v>
      </c>
      <c r="K47" s="9"/>
      <c r="L47" s="8" t="s">
        <v>455</v>
      </c>
    </row>
    <row r="48" spans="1:12" x14ac:dyDescent="0.25">
      <c r="A48" s="1" t="s">
        <v>394</v>
      </c>
      <c r="B48" s="1" t="s">
        <v>382</v>
      </c>
      <c r="C48" s="2">
        <v>1</v>
      </c>
      <c r="D48" s="2">
        <v>21</v>
      </c>
      <c r="E48" s="2">
        <v>20</v>
      </c>
      <c r="F48" s="2">
        <v>121</v>
      </c>
      <c r="G48" s="4">
        <v>0.72</v>
      </c>
      <c r="I48" s="2">
        <v>20</v>
      </c>
      <c r="J48" s="2">
        <v>1</v>
      </c>
    </row>
    <row r="49" spans="1:11" x14ac:dyDescent="0.25">
      <c r="A49" s="1" t="s">
        <v>393</v>
      </c>
      <c r="B49" s="1" t="s">
        <v>382</v>
      </c>
      <c r="C49" s="2">
        <v>8</v>
      </c>
      <c r="D49" s="2">
        <v>17</v>
      </c>
      <c r="E49" s="2">
        <v>17</v>
      </c>
      <c r="F49" s="2">
        <v>111</v>
      </c>
      <c r="G49" s="4">
        <v>0.70399999999999996</v>
      </c>
      <c r="I49" s="2">
        <v>17</v>
      </c>
    </row>
    <row r="50" spans="1:11" x14ac:dyDescent="0.25">
      <c r="A50" s="1" t="s">
        <v>392</v>
      </c>
      <c r="B50" s="1" t="s">
        <v>382</v>
      </c>
      <c r="C50" s="2">
        <v>3</v>
      </c>
      <c r="D50" s="2">
        <v>27</v>
      </c>
      <c r="E50" s="2">
        <v>27</v>
      </c>
      <c r="F50" s="2">
        <v>157</v>
      </c>
      <c r="G50" s="4">
        <v>0.75900000000000001</v>
      </c>
      <c r="I50" s="2">
        <v>27</v>
      </c>
    </row>
    <row r="51" spans="1:11" x14ac:dyDescent="0.25">
      <c r="A51" s="1" t="s">
        <v>391</v>
      </c>
      <c r="B51" s="1" t="s">
        <v>382</v>
      </c>
      <c r="C51" s="2">
        <v>3</v>
      </c>
      <c r="D51" s="2">
        <v>64</v>
      </c>
      <c r="E51" s="2">
        <v>0</v>
      </c>
      <c r="F51" s="2">
        <v>55</v>
      </c>
      <c r="G51" s="4">
        <v>0.61099999999999999</v>
      </c>
      <c r="K51" s="2">
        <f>F51*1.1</f>
        <v>60.500000000000007</v>
      </c>
    </row>
    <row r="52" spans="1:11" x14ac:dyDescent="0.25">
      <c r="A52" s="1" t="s">
        <v>390</v>
      </c>
      <c r="B52" s="1" t="s">
        <v>382</v>
      </c>
      <c r="C52" s="2">
        <v>1</v>
      </c>
      <c r="D52" s="2">
        <v>37</v>
      </c>
      <c r="E52" s="2">
        <v>0</v>
      </c>
      <c r="F52" s="2">
        <v>39.33</v>
      </c>
      <c r="G52" s="4">
        <v>0.77</v>
      </c>
      <c r="K52" s="2">
        <f>F52*1.1</f>
        <v>43.262999999999998</v>
      </c>
    </row>
    <row r="53" spans="1:11" s="8" customFormat="1" x14ac:dyDescent="0.25">
      <c r="A53" s="8" t="s">
        <v>389</v>
      </c>
      <c r="B53" s="8" t="s">
        <v>382</v>
      </c>
      <c r="C53" s="9">
        <v>1</v>
      </c>
      <c r="D53" s="9">
        <v>29</v>
      </c>
      <c r="E53" s="9">
        <v>29</v>
      </c>
      <c r="F53" s="9">
        <v>162</v>
      </c>
      <c r="G53" s="10">
        <v>0.80600000000000005</v>
      </c>
      <c r="H53" s="9" t="s">
        <v>4</v>
      </c>
      <c r="I53" s="9">
        <v>38</v>
      </c>
      <c r="J53" s="9">
        <v>81</v>
      </c>
      <c r="K53" s="9"/>
    </row>
    <row r="54" spans="1:11" x14ac:dyDescent="0.25">
      <c r="A54" s="1" t="s">
        <v>388</v>
      </c>
      <c r="B54" s="1" t="s">
        <v>382</v>
      </c>
      <c r="C54" s="2">
        <v>6</v>
      </c>
      <c r="D54" s="2">
        <v>50</v>
      </c>
      <c r="E54" s="2">
        <v>0</v>
      </c>
      <c r="F54" s="2">
        <v>62</v>
      </c>
      <c r="G54" s="4">
        <v>0.67</v>
      </c>
      <c r="K54" s="2">
        <f>F54*1.1</f>
        <v>68.2</v>
      </c>
    </row>
    <row r="55" spans="1:11" x14ac:dyDescent="0.25">
      <c r="A55" s="1" t="s">
        <v>387</v>
      </c>
      <c r="B55" s="1" t="s">
        <v>382</v>
      </c>
      <c r="C55" s="2">
        <v>3</v>
      </c>
      <c r="D55" s="2">
        <v>44</v>
      </c>
      <c r="E55" s="2">
        <v>14</v>
      </c>
      <c r="F55" s="2">
        <v>130.66999999999999</v>
      </c>
      <c r="G55" s="4">
        <v>0.63200000000000001</v>
      </c>
      <c r="I55" s="2">
        <v>14</v>
      </c>
      <c r="K55" s="2">
        <f>F55*1.1</f>
        <v>143.73699999999999</v>
      </c>
    </row>
    <row r="56" spans="1:11" x14ac:dyDescent="0.25">
      <c r="A56" s="1" t="s">
        <v>386</v>
      </c>
      <c r="B56" s="1" t="s">
        <v>382</v>
      </c>
      <c r="C56" s="2">
        <v>3</v>
      </c>
      <c r="D56" s="2">
        <v>74</v>
      </c>
      <c r="E56" s="2">
        <v>0</v>
      </c>
      <c r="F56" s="2">
        <v>74.67</v>
      </c>
      <c r="G56" s="4">
        <v>0.68899999999999995</v>
      </c>
      <c r="K56" s="2">
        <f>F56*1.1</f>
        <v>82.137000000000015</v>
      </c>
    </row>
    <row r="57" spans="1:11" x14ac:dyDescent="0.25">
      <c r="A57" s="1" t="s">
        <v>385</v>
      </c>
      <c r="B57" s="1" t="s">
        <v>382</v>
      </c>
      <c r="C57" s="2">
        <v>7</v>
      </c>
      <c r="D57" s="2">
        <v>79</v>
      </c>
      <c r="E57" s="2">
        <v>0</v>
      </c>
      <c r="F57" s="2">
        <v>76.67</v>
      </c>
      <c r="G57" s="4">
        <v>0.65300000000000002</v>
      </c>
      <c r="K57" s="2">
        <f>F57*1.1</f>
        <v>84.337000000000003</v>
      </c>
    </row>
    <row r="58" spans="1:11" x14ac:dyDescent="0.25">
      <c r="A58" s="1" t="s">
        <v>384</v>
      </c>
      <c r="B58" s="1" t="s">
        <v>382</v>
      </c>
      <c r="C58" s="2">
        <v>1</v>
      </c>
      <c r="D58" s="2">
        <v>14</v>
      </c>
      <c r="E58" s="2">
        <v>10</v>
      </c>
      <c r="F58" s="2">
        <v>57.67</v>
      </c>
      <c r="G58" s="4">
        <v>0.86899999999999999</v>
      </c>
      <c r="H58" s="2" t="s">
        <v>4</v>
      </c>
      <c r="I58" s="2">
        <v>38</v>
      </c>
      <c r="J58" s="2">
        <v>81</v>
      </c>
    </row>
    <row r="59" spans="1:11" s="8" customFormat="1" x14ac:dyDescent="0.25">
      <c r="A59" s="8" t="s">
        <v>383</v>
      </c>
      <c r="B59" s="8" t="s">
        <v>382</v>
      </c>
      <c r="C59" s="9">
        <v>7</v>
      </c>
      <c r="D59" s="9">
        <v>29</v>
      </c>
      <c r="E59" s="9">
        <v>29</v>
      </c>
      <c r="F59" s="9">
        <v>160</v>
      </c>
      <c r="G59" s="10">
        <v>0.88800000000000001</v>
      </c>
      <c r="H59" s="9" t="s">
        <v>4</v>
      </c>
      <c r="I59" s="9">
        <v>38</v>
      </c>
      <c r="J59" s="9">
        <v>81</v>
      </c>
      <c r="K59" s="9"/>
    </row>
    <row r="60" spans="1:11" x14ac:dyDescent="0.25">
      <c r="A60" s="1" t="s">
        <v>321</v>
      </c>
      <c r="B60" s="1" t="s">
        <v>367</v>
      </c>
      <c r="C60" s="2">
        <v>10</v>
      </c>
      <c r="D60" s="2">
        <v>63</v>
      </c>
      <c r="E60" s="2">
        <v>0</v>
      </c>
      <c r="F60" s="2">
        <v>59</v>
      </c>
      <c r="G60" s="4">
        <v>0.75700000000000001</v>
      </c>
      <c r="K60" s="2">
        <f>F60*1.1</f>
        <v>64.900000000000006</v>
      </c>
    </row>
    <row r="61" spans="1:11" x14ac:dyDescent="0.25">
      <c r="A61" s="1" t="s">
        <v>381</v>
      </c>
      <c r="B61" s="1" t="s">
        <v>367</v>
      </c>
      <c r="C61" s="2">
        <v>1</v>
      </c>
      <c r="D61" s="2">
        <v>15</v>
      </c>
      <c r="E61" s="2">
        <v>15</v>
      </c>
      <c r="F61" s="2">
        <v>89.33</v>
      </c>
      <c r="G61" s="4">
        <v>0.63800000000000001</v>
      </c>
      <c r="I61" s="2">
        <v>15</v>
      </c>
    </row>
    <row r="62" spans="1:11" x14ac:dyDescent="0.25">
      <c r="A62" s="1" t="s">
        <v>379</v>
      </c>
      <c r="B62" s="1" t="s">
        <v>367</v>
      </c>
      <c r="C62" s="2">
        <v>2</v>
      </c>
      <c r="D62" s="2">
        <v>33</v>
      </c>
      <c r="E62" s="2">
        <v>33</v>
      </c>
      <c r="F62" s="2">
        <v>191.33</v>
      </c>
      <c r="G62" s="4">
        <v>0.755</v>
      </c>
      <c r="I62" s="2">
        <v>33</v>
      </c>
    </row>
    <row r="63" spans="1:11" x14ac:dyDescent="0.25">
      <c r="A63" s="1" t="s">
        <v>377</v>
      </c>
      <c r="B63" s="1" t="s">
        <v>367</v>
      </c>
      <c r="C63" s="2">
        <v>2</v>
      </c>
      <c r="D63" s="2">
        <v>46</v>
      </c>
      <c r="E63" s="2">
        <v>0</v>
      </c>
      <c r="F63" s="2">
        <v>48</v>
      </c>
      <c r="G63" s="4">
        <v>0.85399999999999998</v>
      </c>
      <c r="H63" s="2" t="s">
        <v>4</v>
      </c>
      <c r="J63" s="2">
        <v>81</v>
      </c>
    </row>
    <row r="64" spans="1:11" x14ac:dyDescent="0.25">
      <c r="A64" s="1" t="s">
        <v>376</v>
      </c>
      <c r="B64" s="1" t="s">
        <v>367</v>
      </c>
      <c r="C64" s="2">
        <v>1</v>
      </c>
      <c r="D64" s="2">
        <v>68</v>
      </c>
      <c r="E64" s="2">
        <v>0</v>
      </c>
      <c r="F64" s="2">
        <v>53.33</v>
      </c>
      <c r="G64" s="4">
        <v>0.69499999999999995</v>
      </c>
      <c r="K64" s="2">
        <f>F64*1.1</f>
        <v>58.663000000000004</v>
      </c>
    </row>
    <row r="65" spans="1:12" x14ac:dyDescent="0.25">
      <c r="A65" s="1" t="s">
        <v>375</v>
      </c>
      <c r="B65" s="1" t="s">
        <v>367</v>
      </c>
      <c r="C65" s="2">
        <v>1</v>
      </c>
      <c r="D65" s="2">
        <v>16</v>
      </c>
      <c r="E65" s="2">
        <v>14</v>
      </c>
      <c r="F65" s="2">
        <v>70.67</v>
      </c>
      <c r="G65" s="4">
        <v>0.93700000000000006</v>
      </c>
      <c r="H65" s="2" t="s">
        <v>4</v>
      </c>
      <c r="I65" s="2">
        <v>38</v>
      </c>
      <c r="J65" s="2">
        <v>81</v>
      </c>
    </row>
    <row r="66" spans="1:12" x14ac:dyDescent="0.25">
      <c r="A66" s="1" t="s">
        <v>374</v>
      </c>
      <c r="B66" s="1" t="s">
        <v>367</v>
      </c>
      <c r="C66" s="2">
        <v>9</v>
      </c>
      <c r="D66" s="2">
        <v>65</v>
      </c>
      <c r="E66" s="2">
        <v>0</v>
      </c>
      <c r="F66" s="2">
        <v>61</v>
      </c>
      <c r="G66" s="4">
        <v>0.79</v>
      </c>
      <c r="K66" s="2">
        <f>F66*1.1</f>
        <v>67.100000000000009</v>
      </c>
    </row>
    <row r="67" spans="1:12" x14ac:dyDescent="0.25">
      <c r="A67" s="8" t="s">
        <v>372</v>
      </c>
      <c r="B67" s="8" t="s">
        <v>367</v>
      </c>
      <c r="C67" s="9">
        <v>8</v>
      </c>
      <c r="D67" s="9">
        <v>30</v>
      </c>
      <c r="E67" s="9">
        <v>30</v>
      </c>
      <c r="F67" s="9">
        <v>154</v>
      </c>
      <c r="G67" s="10">
        <v>0.80400000000000005</v>
      </c>
      <c r="H67" s="9" t="s">
        <v>4</v>
      </c>
      <c r="I67" s="9">
        <v>38</v>
      </c>
      <c r="J67" s="9">
        <v>81</v>
      </c>
      <c r="K67" s="9"/>
      <c r="L67" s="8"/>
    </row>
    <row r="68" spans="1:12" s="8" customFormat="1" x14ac:dyDescent="0.25">
      <c r="A68" s="1" t="s">
        <v>371</v>
      </c>
      <c r="B68" s="1" t="s">
        <v>367</v>
      </c>
      <c r="C68" s="2">
        <v>2</v>
      </c>
      <c r="D68" s="2">
        <v>31</v>
      </c>
      <c r="E68" s="2">
        <v>31</v>
      </c>
      <c r="F68" s="2">
        <v>157.33000000000001</v>
      </c>
      <c r="G68" s="4">
        <v>0.79300000000000004</v>
      </c>
      <c r="H68" s="2"/>
      <c r="I68" s="2">
        <v>31</v>
      </c>
      <c r="J68" s="2"/>
      <c r="K68" s="2"/>
      <c r="L68" s="1"/>
    </row>
    <row r="69" spans="1:12" x14ac:dyDescent="0.25">
      <c r="A69" s="1" t="s">
        <v>370</v>
      </c>
      <c r="B69" s="1" t="s">
        <v>367</v>
      </c>
      <c r="C69" s="2">
        <v>2</v>
      </c>
      <c r="D69" s="2">
        <v>19</v>
      </c>
      <c r="E69" s="2">
        <v>18</v>
      </c>
      <c r="F69" s="2">
        <v>101.33</v>
      </c>
      <c r="G69" s="4">
        <v>0.77</v>
      </c>
      <c r="I69" s="2">
        <v>18</v>
      </c>
      <c r="J69" s="2">
        <v>1</v>
      </c>
    </row>
    <row r="70" spans="1:12" x14ac:dyDescent="0.25">
      <c r="A70" s="1" t="s">
        <v>318</v>
      </c>
      <c r="B70" s="1" t="s">
        <v>367</v>
      </c>
      <c r="C70" s="2">
        <v>1</v>
      </c>
      <c r="D70" s="2">
        <v>34</v>
      </c>
      <c r="E70" s="2">
        <v>18</v>
      </c>
      <c r="F70" s="2">
        <v>119</v>
      </c>
      <c r="G70" s="4">
        <v>0.83199999999999996</v>
      </c>
      <c r="H70" s="2" t="s">
        <v>4</v>
      </c>
      <c r="I70" s="2">
        <v>38</v>
      </c>
      <c r="J70" s="2">
        <v>81</v>
      </c>
    </row>
    <row r="71" spans="1:12" x14ac:dyDescent="0.25">
      <c r="A71" s="1" t="s">
        <v>369</v>
      </c>
      <c r="B71" s="1" t="s">
        <v>367</v>
      </c>
      <c r="C71" s="2">
        <v>3</v>
      </c>
      <c r="D71" s="2">
        <v>68</v>
      </c>
      <c r="E71" s="2">
        <v>0</v>
      </c>
      <c r="F71" s="2">
        <v>61.33</v>
      </c>
      <c r="G71" s="4">
        <v>0.70199999999999996</v>
      </c>
      <c r="K71" s="2">
        <f>F71*1.1</f>
        <v>67.463000000000008</v>
      </c>
    </row>
    <row r="72" spans="1:12" s="8" customFormat="1" x14ac:dyDescent="0.25">
      <c r="A72" s="8" t="s">
        <v>368</v>
      </c>
      <c r="B72" s="8" t="s">
        <v>367</v>
      </c>
      <c r="C72" s="9">
        <v>4</v>
      </c>
      <c r="D72" s="9">
        <v>26</v>
      </c>
      <c r="E72" s="9">
        <v>26</v>
      </c>
      <c r="F72" s="9">
        <v>141</v>
      </c>
      <c r="G72" s="10">
        <v>0.80700000000000005</v>
      </c>
      <c r="H72" s="9" t="s">
        <v>4</v>
      </c>
      <c r="I72" s="9">
        <v>38</v>
      </c>
      <c r="J72" s="9">
        <v>81</v>
      </c>
      <c r="K72" s="9"/>
    </row>
    <row r="73" spans="1:12" x14ac:dyDescent="0.25">
      <c r="A73" s="1" t="s">
        <v>366</v>
      </c>
      <c r="B73" s="1" t="s">
        <v>350</v>
      </c>
      <c r="C73" s="2">
        <v>2</v>
      </c>
      <c r="D73" s="2">
        <v>17</v>
      </c>
      <c r="E73" s="2">
        <v>15</v>
      </c>
      <c r="F73" s="2">
        <v>86</v>
      </c>
      <c r="G73" s="4">
        <v>0.82</v>
      </c>
      <c r="H73" s="2" t="s">
        <v>4</v>
      </c>
      <c r="I73" s="2">
        <v>38</v>
      </c>
      <c r="J73" s="2">
        <v>81</v>
      </c>
    </row>
    <row r="74" spans="1:12" x14ac:dyDescent="0.25">
      <c r="A74" s="1" t="s">
        <v>365</v>
      </c>
      <c r="B74" s="1" t="s">
        <v>350</v>
      </c>
      <c r="C74" s="2">
        <v>9</v>
      </c>
      <c r="D74" s="2">
        <v>28</v>
      </c>
      <c r="E74" s="2">
        <v>22</v>
      </c>
      <c r="F74" s="2">
        <v>130.66999999999999</v>
      </c>
      <c r="G74" s="4">
        <v>0.82</v>
      </c>
      <c r="H74" s="2" t="s">
        <v>4</v>
      </c>
      <c r="I74" s="2">
        <v>38</v>
      </c>
      <c r="J74" s="2">
        <v>81</v>
      </c>
    </row>
    <row r="75" spans="1:12" s="8" customFormat="1" x14ac:dyDescent="0.25">
      <c r="A75" s="8" t="s">
        <v>364</v>
      </c>
      <c r="B75" s="8" t="s">
        <v>350</v>
      </c>
      <c r="C75" s="9">
        <v>4</v>
      </c>
      <c r="D75" s="9">
        <v>34</v>
      </c>
      <c r="E75" s="9">
        <v>34</v>
      </c>
      <c r="F75" s="9">
        <v>186.67</v>
      </c>
      <c r="G75" s="10">
        <v>0.80800000000000005</v>
      </c>
      <c r="H75" s="9" t="s">
        <v>4</v>
      </c>
      <c r="I75" s="9">
        <v>38</v>
      </c>
      <c r="J75" s="9">
        <v>81</v>
      </c>
      <c r="K75" s="9"/>
    </row>
    <row r="76" spans="1:12" x14ac:dyDescent="0.25">
      <c r="A76" s="1" t="s">
        <v>363</v>
      </c>
      <c r="B76" s="1" t="s">
        <v>350</v>
      </c>
      <c r="C76" s="2">
        <v>2</v>
      </c>
      <c r="D76" s="2">
        <v>20</v>
      </c>
      <c r="E76" s="2">
        <v>20</v>
      </c>
      <c r="F76" s="2">
        <v>110.33</v>
      </c>
      <c r="G76" s="4">
        <v>0.71599999999999997</v>
      </c>
      <c r="I76" s="2">
        <v>20</v>
      </c>
    </row>
    <row r="77" spans="1:12" x14ac:dyDescent="0.25">
      <c r="A77" s="1" t="s">
        <v>362</v>
      </c>
      <c r="B77" s="1" t="s">
        <v>350</v>
      </c>
      <c r="C77" s="2">
        <v>4</v>
      </c>
      <c r="D77" s="2">
        <v>71</v>
      </c>
      <c r="E77" s="2">
        <v>0</v>
      </c>
      <c r="F77" s="2">
        <v>67.67</v>
      </c>
      <c r="G77" s="4">
        <v>0.63100000000000001</v>
      </c>
      <c r="K77" s="2">
        <f>F77*1.1</f>
        <v>74.437000000000012</v>
      </c>
    </row>
    <row r="78" spans="1:12" x14ac:dyDescent="0.25">
      <c r="A78" s="1" t="s">
        <v>361</v>
      </c>
      <c r="B78" s="1" t="s">
        <v>350</v>
      </c>
      <c r="C78" s="2">
        <v>2</v>
      </c>
      <c r="D78" s="2">
        <v>18</v>
      </c>
      <c r="E78" s="2">
        <v>15</v>
      </c>
      <c r="F78" s="2">
        <v>77.33</v>
      </c>
      <c r="G78" s="4">
        <v>0.85199999999999998</v>
      </c>
      <c r="H78" s="2" t="s">
        <v>4</v>
      </c>
      <c r="I78" s="2">
        <v>38</v>
      </c>
      <c r="J78" s="2">
        <v>81</v>
      </c>
    </row>
    <row r="79" spans="1:12" x14ac:dyDescent="0.25">
      <c r="A79" s="1" t="s">
        <v>360</v>
      </c>
      <c r="B79" s="1" t="s">
        <v>350</v>
      </c>
      <c r="C79" s="2">
        <v>1</v>
      </c>
      <c r="D79" s="2">
        <v>50</v>
      </c>
      <c r="E79" s="2">
        <v>0</v>
      </c>
      <c r="F79" s="2">
        <v>55.33</v>
      </c>
      <c r="G79" s="4">
        <v>0.76</v>
      </c>
      <c r="K79" s="2">
        <f>F79*1.1</f>
        <v>60.863</v>
      </c>
    </row>
    <row r="80" spans="1:12" x14ac:dyDescent="0.25">
      <c r="A80" s="1" t="s">
        <v>359</v>
      </c>
      <c r="B80" s="1" t="s">
        <v>350</v>
      </c>
      <c r="C80" s="2">
        <v>1</v>
      </c>
      <c r="D80" s="2">
        <v>35</v>
      </c>
      <c r="E80" s="2">
        <v>0</v>
      </c>
      <c r="F80" s="2">
        <v>47.67</v>
      </c>
      <c r="G80" s="4">
        <v>0.55400000000000005</v>
      </c>
      <c r="K80" s="2">
        <f>F80*1.1</f>
        <v>52.437000000000005</v>
      </c>
    </row>
    <row r="81" spans="1:11" x14ac:dyDescent="0.25">
      <c r="A81" s="1" t="s">
        <v>358</v>
      </c>
      <c r="B81" s="1" t="s">
        <v>350</v>
      </c>
      <c r="C81" s="2">
        <v>12</v>
      </c>
      <c r="D81" s="2">
        <v>32</v>
      </c>
      <c r="E81" s="2">
        <v>32</v>
      </c>
      <c r="F81" s="2">
        <v>180.67</v>
      </c>
      <c r="G81" s="4">
        <v>0.75</v>
      </c>
      <c r="I81" s="2">
        <v>32</v>
      </c>
    </row>
    <row r="82" spans="1:11" s="8" customFormat="1" x14ac:dyDescent="0.25">
      <c r="A82" s="8" t="s">
        <v>357</v>
      </c>
      <c r="B82" s="8" t="s">
        <v>350</v>
      </c>
      <c r="C82" s="9">
        <v>9</v>
      </c>
      <c r="D82" s="9">
        <v>33</v>
      </c>
      <c r="E82" s="9">
        <v>33</v>
      </c>
      <c r="F82" s="9">
        <v>203.33</v>
      </c>
      <c r="G82" s="10">
        <v>0.82599999999999996</v>
      </c>
      <c r="H82" s="9" t="s">
        <v>4</v>
      </c>
      <c r="I82" s="9">
        <v>38</v>
      </c>
      <c r="J82" s="9">
        <v>81</v>
      </c>
      <c r="K82" s="9"/>
    </row>
    <row r="83" spans="1:11" x14ac:dyDescent="0.25">
      <c r="A83" s="1" t="s">
        <v>356</v>
      </c>
      <c r="B83" s="1" t="s">
        <v>350</v>
      </c>
      <c r="C83" s="2">
        <v>9</v>
      </c>
      <c r="D83" s="2">
        <v>61</v>
      </c>
      <c r="E83" s="2">
        <v>0</v>
      </c>
      <c r="F83" s="2">
        <v>68.33</v>
      </c>
      <c r="G83" s="4">
        <v>0.48799999999999999</v>
      </c>
      <c r="K83" s="2">
        <f>F83*1.1</f>
        <v>75.163000000000011</v>
      </c>
    </row>
    <row r="84" spans="1:11" x14ac:dyDescent="0.25">
      <c r="A84" s="1" t="s">
        <v>355</v>
      </c>
      <c r="B84" s="1" t="s">
        <v>350</v>
      </c>
      <c r="C84" s="2">
        <v>4</v>
      </c>
      <c r="D84" s="2">
        <v>14</v>
      </c>
      <c r="E84" s="2">
        <v>14</v>
      </c>
      <c r="F84" s="2">
        <v>77.67</v>
      </c>
      <c r="G84" s="4">
        <v>0.78800000000000003</v>
      </c>
      <c r="I84" s="2">
        <v>14</v>
      </c>
    </row>
    <row r="85" spans="1:11" x14ac:dyDescent="0.25">
      <c r="A85" s="1" t="s">
        <v>354</v>
      </c>
      <c r="B85" s="1" t="s">
        <v>350</v>
      </c>
      <c r="C85" s="2">
        <v>3</v>
      </c>
      <c r="D85" s="2">
        <v>72</v>
      </c>
      <c r="E85" s="2">
        <v>0</v>
      </c>
      <c r="F85" s="2">
        <v>75.67</v>
      </c>
      <c r="G85" s="4">
        <v>0.73599999999999999</v>
      </c>
      <c r="K85" s="2">
        <f>F85*1.1</f>
        <v>83.237000000000009</v>
      </c>
    </row>
    <row r="86" spans="1:11" x14ac:dyDescent="0.25">
      <c r="A86" s="1" t="s">
        <v>353</v>
      </c>
      <c r="B86" s="1" t="s">
        <v>350</v>
      </c>
      <c r="C86" s="2">
        <v>2</v>
      </c>
      <c r="D86" s="2">
        <v>24</v>
      </c>
      <c r="E86" s="2">
        <v>23</v>
      </c>
      <c r="F86" s="2">
        <v>123.33</v>
      </c>
      <c r="G86" s="4">
        <v>0.79400000000000004</v>
      </c>
      <c r="I86" s="2">
        <v>23</v>
      </c>
      <c r="J86" s="2">
        <v>1</v>
      </c>
    </row>
    <row r="87" spans="1:11" x14ac:dyDescent="0.25">
      <c r="A87" s="1" t="s">
        <v>352</v>
      </c>
      <c r="B87" s="1" t="s">
        <v>350</v>
      </c>
      <c r="C87" s="2">
        <v>1</v>
      </c>
      <c r="D87" s="2">
        <v>31</v>
      </c>
      <c r="E87" s="2">
        <v>25</v>
      </c>
      <c r="F87" s="2">
        <v>150.33000000000001</v>
      </c>
      <c r="G87" s="4">
        <v>0.71499999999999997</v>
      </c>
      <c r="I87" s="2">
        <v>25</v>
      </c>
      <c r="J87" s="2">
        <v>6</v>
      </c>
    </row>
    <row r="88" spans="1:11" x14ac:dyDescent="0.25">
      <c r="A88" s="1" t="s">
        <v>351</v>
      </c>
      <c r="B88" s="1" t="s">
        <v>350</v>
      </c>
      <c r="C88" s="2">
        <v>1</v>
      </c>
      <c r="D88" s="2">
        <v>33</v>
      </c>
      <c r="E88" s="2">
        <v>0</v>
      </c>
      <c r="F88" s="2">
        <v>39.67</v>
      </c>
      <c r="G88" s="4">
        <v>0.78200000000000003</v>
      </c>
      <c r="K88" s="2">
        <f>F88*1.1</f>
        <v>43.637000000000008</v>
      </c>
    </row>
    <row r="89" spans="1:11" s="8" customFormat="1" x14ac:dyDescent="0.25">
      <c r="A89" s="8" t="s">
        <v>349</v>
      </c>
      <c r="B89" s="8" t="s">
        <v>336</v>
      </c>
      <c r="C89" s="9">
        <v>1</v>
      </c>
      <c r="D89" s="9">
        <v>18</v>
      </c>
      <c r="E89" s="9">
        <v>18</v>
      </c>
      <c r="F89" s="9">
        <v>91</v>
      </c>
      <c r="G89" s="10">
        <v>0.875</v>
      </c>
      <c r="H89" s="9" t="s">
        <v>4</v>
      </c>
      <c r="I89" s="9">
        <v>38</v>
      </c>
      <c r="J89" s="9">
        <v>81</v>
      </c>
      <c r="K89" s="9"/>
    </row>
    <row r="90" spans="1:11" x14ac:dyDescent="0.25">
      <c r="A90" s="1" t="s">
        <v>348</v>
      </c>
      <c r="B90" s="1" t="s">
        <v>336</v>
      </c>
      <c r="C90" s="2">
        <v>2</v>
      </c>
      <c r="D90" s="2">
        <v>21</v>
      </c>
      <c r="E90" s="2">
        <v>14</v>
      </c>
      <c r="F90" s="2">
        <v>84</v>
      </c>
      <c r="G90" s="4">
        <v>0.85</v>
      </c>
      <c r="H90" s="2" t="s">
        <v>4</v>
      </c>
      <c r="I90" s="2">
        <v>38</v>
      </c>
      <c r="J90" s="2">
        <v>81</v>
      </c>
    </row>
    <row r="91" spans="1:11" x14ac:dyDescent="0.25">
      <c r="A91" s="1" t="s">
        <v>347</v>
      </c>
      <c r="B91" s="1" t="s">
        <v>336</v>
      </c>
      <c r="C91" s="2">
        <v>3</v>
      </c>
      <c r="D91" s="2">
        <v>56</v>
      </c>
      <c r="E91" s="2">
        <v>0</v>
      </c>
      <c r="F91" s="2">
        <v>71</v>
      </c>
      <c r="G91" s="4">
        <v>0.72099999999999997</v>
      </c>
      <c r="K91" s="2">
        <f>F91*1.1</f>
        <v>78.100000000000009</v>
      </c>
    </row>
    <row r="92" spans="1:11" x14ac:dyDescent="0.25">
      <c r="A92" s="1" t="s">
        <v>346</v>
      </c>
      <c r="B92" s="1" t="s">
        <v>336</v>
      </c>
      <c r="C92" s="2">
        <v>2</v>
      </c>
      <c r="D92" s="2">
        <v>72</v>
      </c>
      <c r="E92" s="2">
        <v>0</v>
      </c>
      <c r="F92" s="2">
        <v>71.33</v>
      </c>
      <c r="G92" s="4">
        <v>0.63800000000000001</v>
      </c>
      <c r="K92" s="2">
        <f>F92*1.1</f>
        <v>78.463000000000008</v>
      </c>
    </row>
    <row r="93" spans="1:11" x14ac:dyDescent="0.25">
      <c r="A93" s="1" t="s">
        <v>345</v>
      </c>
      <c r="B93" s="1" t="s">
        <v>336</v>
      </c>
      <c r="C93" s="2">
        <v>4</v>
      </c>
      <c r="D93" s="2">
        <v>12</v>
      </c>
      <c r="E93" s="2">
        <v>12</v>
      </c>
      <c r="F93" s="2">
        <v>63.33</v>
      </c>
      <c r="G93" s="4">
        <v>0.747</v>
      </c>
      <c r="I93" s="2">
        <v>12</v>
      </c>
    </row>
    <row r="94" spans="1:11" x14ac:dyDescent="0.25">
      <c r="A94" s="1" t="s">
        <v>344</v>
      </c>
      <c r="B94" s="1" t="s">
        <v>336</v>
      </c>
      <c r="C94" s="2">
        <v>7</v>
      </c>
      <c r="D94" s="2">
        <v>57</v>
      </c>
      <c r="E94" s="2">
        <v>0</v>
      </c>
      <c r="F94" s="2">
        <v>62.67</v>
      </c>
      <c r="G94" s="4">
        <v>0.44</v>
      </c>
      <c r="K94" s="2">
        <f>F94*1.1</f>
        <v>68.937000000000012</v>
      </c>
    </row>
    <row r="95" spans="1:11" x14ac:dyDescent="0.25">
      <c r="A95" s="1" t="s">
        <v>343</v>
      </c>
      <c r="B95" s="1" t="s">
        <v>336</v>
      </c>
      <c r="C95" s="2">
        <v>1</v>
      </c>
      <c r="D95" s="2">
        <v>69</v>
      </c>
      <c r="E95" s="2">
        <v>0</v>
      </c>
      <c r="F95" s="2">
        <v>64.67</v>
      </c>
      <c r="G95" s="4">
        <v>0.68100000000000005</v>
      </c>
      <c r="K95" s="2">
        <f>F95*1.1</f>
        <v>71.137000000000015</v>
      </c>
    </row>
    <row r="96" spans="1:11" x14ac:dyDescent="0.25">
      <c r="A96" s="1" t="s">
        <v>342</v>
      </c>
      <c r="B96" s="1" t="s">
        <v>336</v>
      </c>
      <c r="C96" s="2">
        <v>1</v>
      </c>
      <c r="D96" s="2">
        <v>30</v>
      </c>
      <c r="E96" s="2">
        <v>8</v>
      </c>
      <c r="F96" s="2">
        <v>83</v>
      </c>
      <c r="G96" s="4">
        <v>0.82699999999999996</v>
      </c>
      <c r="H96" s="2" t="s">
        <v>4</v>
      </c>
      <c r="I96" s="2">
        <v>38</v>
      </c>
      <c r="J96" s="2">
        <v>81</v>
      </c>
    </row>
    <row r="97" spans="1:11" x14ac:dyDescent="0.25">
      <c r="A97" s="1" t="s">
        <v>341</v>
      </c>
      <c r="B97" s="1" t="s">
        <v>336</v>
      </c>
      <c r="C97" s="2">
        <v>1</v>
      </c>
      <c r="D97" s="2">
        <v>16</v>
      </c>
      <c r="E97" s="2">
        <v>16</v>
      </c>
      <c r="F97" s="2">
        <v>87</v>
      </c>
      <c r="G97" s="4">
        <v>0.79900000000000004</v>
      </c>
      <c r="I97" s="2">
        <v>16</v>
      </c>
    </row>
    <row r="98" spans="1:11" x14ac:dyDescent="0.25">
      <c r="A98" s="1" t="s">
        <v>340</v>
      </c>
      <c r="B98" s="1" t="s">
        <v>336</v>
      </c>
      <c r="C98" s="2">
        <v>7</v>
      </c>
      <c r="D98" s="2">
        <v>32</v>
      </c>
      <c r="E98" s="2">
        <v>32</v>
      </c>
      <c r="F98" s="2">
        <v>207.67</v>
      </c>
      <c r="G98" s="4">
        <v>0.73399999999999999</v>
      </c>
      <c r="I98" s="2">
        <v>32</v>
      </c>
    </row>
    <row r="99" spans="1:11" x14ac:dyDescent="0.25">
      <c r="A99" s="1" t="s">
        <v>339</v>
      </c>
      <c r="B99" s="1" t="s">
        <v>336</v>
      </c>
      <c r="C99" s="2">
        <v>2</v>
      </c>
      <c r="D99" s="2">
        <v>16</v>
      </c>
      <c r="E99" s="2">
        <v>16</v>
      </c>
      <c r="F99" s="2">
        <v>85</v>
      </c>
      <c r="G99" s="4">
        <v>0.79</v>
      </c>
      <c r="I99" s="2">
        <v>16</v>
      </c>
    </row>
    <row r="100" spans="1:11" x14ac:dyDescent="0.25">
      <c r="A100" s="1" t="s">
        <v>338</v>
      </c>
      <c r="B100" s="1" t="s">
        <v>336</v>
      </c>
      <c r="C100" s="2">
        <v>1</v>
      </c>
      <c r="D100" s="2">
        <v>54</v>
      </c>
      <c r="E100" s="2">
        <v>0</v>
      </c>
      <c r="F100" s="2">
        <v>56.33</v>
      </c>
      <c r="G100" s="4">
        <v>0.85799999999999998</v>
      </c>
      <c r="H100" s="2" t="s">
        <v>4</v>
      </c>
      <c r="J100" s="2">
        <v>81</v>
      </c>
    </row>
    <row r="101" spans="1:11" x14ac:dyDescent="0.25">
      <c r="A101" s="1" t="s">
        <v>337</v>
      </c>
      <c r="B101" s="1" t="s">
        <v>336</v>
      </c>
      <c r="C101" s="2">
        <v>5</v>
      </c>
      <c r="D101" s="2">
        <v>27</v>
      </c>
      <c r="E101" s="2">
        <v>25</v>
      </c>
      <c r="F101" s="2">
        <v>152.33000000000001</v>
      </c>
      <c r="G101" s="4">
        <v>0.62</v>
      </c>
      <c r="I101" s="2">
        <v>25</v>
      </c>
      <c r="J101" s="2">
        <v>2</v>
      </c>
    </row>
    <row r="102" spans="1:11" x14ac:dyDescent="0.25">
      <c r="A102" s="1" t="s">
        <v>335</v>
      </c>
      <c r="B102" s="1" t="s">
        <v>322</v>
      </c>
      <c r="C102" s="2">
        <v>1</v>
      </c>
      <c r="D102" s="2">
        <v>60</v>
      </c>
      <c r="E102" s="2">
        <v>0</v>
      </c>
      <c r="F102" s="2">
        <v>66</v>
      </c>
      <c r="G102" s="4">
        <v>0.64600000000000002</v>
      </c>
      <c r="K102" s="2">
        <f>F102*1.1</f>
        <v>72.600000000000009</v>
      </c>
    </row>
    <row r="103" spans="1:11" x14ac:dyDescent="0.25">
      <c r="A103" s="1" t="s">
        <v>334</v>
      </c>
      <c r="B103" s="1" t="s">
        <v>322</v>
      </c>
      <c r="C103" s="2">
        <v>2</v>
      </c>
      <c r="D103" s="2">
        <v>57</v>
      </c>
      <c r="E103" s="2">
        <v>0</v>
      </c>
      <c r="F103" s="2">
        <v>52.33</v>
      </c>
      <c r="G103" s="4">
        <v>0.75</v>
      </c>
      <c r="K103" s="2">
        <f>F103*1.1</f>
        <v>57.563000000000002</v>
      </c>
    </row>
    <row r="104" spans="1:11" x14ac:dyDescent="0.25">
      <c r="A104" s="1" t="s">
        <v>333</v>
      </c>
      <c r="B104" s="1" t="s">
        <v>322</v>
      </c>
      <c r="C104" s="2">
        <v>2</v>
      </c>
      <c r="D104" s="2">
        <v>49</v>
      </c>
      <c r="E104" s="2">
        <v>0</v>
      </c>
      <c r="F104" s="2">
        <v>42</v>
      </c>
      <c r="G104" s="4">
        <v>0.72399999999999998</v>
      </c>
      <c r="K104" s="2">
        <f>F104*1.1</f>
        <v>46.2</v>
      </c>
    </row>
    <row r="105" spans="1:11" x14ac:dyDescent="0.25">
      <c r="A105" s="1" t="s">
        <v>332</v>
      </c>
      <c r="B105" s="1" t="s">
        <v>322</v>
      </c>
      <c r="C105" s="2">
        <v>7</v>
      </c>
      <c r="D105" s="2">
        <v>68</v>
      </c>
      <c r="E105" s="2">
        <v>0</v>
      </c>
      <c r="F105" s="2">
        <v>50.33</v>
      </c>
      <c r="G105" s="4">
        <v>0.73</v>
      </c>
      <c r="K105" s="2">
        <f>F105*1.1</f>
        <v>55.363</v>
      </c>
    </row>
    <row r="106" spans="1:11" x14ac:dyDescent="0.25">
      <c r="A106" s="1" t="s">
        <v>331</v>
      </c>
      <c r="B106" s="1" t="s">
        <v>322</v>
      </c>
      <c r="C106" s="2">
        <v>2</v>
      </c>
      <c r="D106" s="2">
        <v>26</v>
      </c>
      <c r="E106" s="2">
        <v>25</v>
      </c>
      <c r="F106" s="2">
        <v>155</v>
      </c>
      <c r="G106" s="4">
        <v>0.65700000000000003</v>
      </c>
      <c r="I106" s="2">
        <v>25</v>
      </c>
      <c r="J106" s="2">
        <v>1</v>
      </c>
    </row>
    <row r="107" spans="1:11" x14ac:dyDescent="0.25">
      <c r="A107" s="1" t="s">
        <v>330</v>
      </c>
      <c r="B107" s="1" t="s">
        <v>322</v>
      </c>
      <c r="C107" s="2">
        <v>6</v>
      </c>
      <c r="D107" s="2">
        <v>23</v>
      </c>
      <c r="E107" s="2">
        <v>23</v>
      </c>
      <c r="F107" s="2">
        <v>145.66999999999999</v>
      </c>
      <c r="G107" s="4">
        <v>0.61899999999999999</v>
      </c>
      <c r="I107" s="2">
        <v>23</v>
      </c>
    </row>
    <row r="108" spans="1:11" x14ac:dyDescent="0.25">
      <c r="A108" s="1" t="s">
        <v>329</v>
      </c>
      <c r="B108" s="1" t="s">
        <v>322</v>
      </c>
      <c r="C108" s="2">
        <v>2</v>
      </c>
      <c r="D108" s="2">
        <v>43</v>
      </c>
      <c r="E108" s="2">
        <v>0</v>
      </c>
      <c r="F108" s="2">
        <v>58.33</v>
      </c>
      <c r="G108" s="4">
        <v>0.83199999999999996</v>
      </c>
      <c r="H108" s="2" t="s">
        <v>4</v>
      </c>
      <c r="J108" s="2">
        <v>81</v>
      </c>
    </row>
    <row r="109" spans="1:11" x14ac:dyDescent="0.25">
      <c r="A109" s="1" t="s">
        <v>328</v>
      </c>
      <c r="B109" s="1" t="s">
        <v>322</v>
      </c>
      <c r="C109" s="2">
        <v>2</v>
      </c>
      <c r="D109" s="2">
        <v>63</v>
      </c>
      <c r="E109" s="2">
        <v>0</v>
      </c>
      <c r="F109" s="2">
        <v>77.67</v>
      </c>
      <c r="G109" s="4">
        <v>0.78100000000000003</v>
      </c>
      <c r="K109" s="2">
        <f>F109*1.1</f>
        <v>85.437000000000012</v>
      </c>
    </row>
    <row r="110" spans="1:11" x14ac:dyDescent="0.25">
      <c r="A110" s="1" t="s">
        <v>327</v>
      </c>
      <c r="B110" s="1" t="s">
        <v>322</v>
      </c>
      <c r="C110" s="2">
        <v>3</v>
      </c>
      <c r="D110" s="2">
        <v>31</v>
      </c>
      <c r="E110" s="2">
        <v>31</v>
      </c>
      <c r="F110" s="2">
        <v>187</v>
      </c>
      <c r="G110" s="4">
        <v>0.78100000000000003</v>
      </c>
      <c r="I110" s="2">
        <v>31</v>
      </c>
    </row>
    <row r="111" spans="1:11" x14ac:dyDescent="0.25">
      <c r="A111" s="1" t="s">
        <v>326</v>
      </c>
      <c r="B111" s="1" t="s">
        <v>322</v>
      </c>
      <c r="C111" s="2">
        <v>7</v>
      </c>
      <c r="D111" s="2">
        <v>32</v>
      </c>
      <c r="E111" s="2">
        <v>32</v>
      </c>
      <c r="F111" s="2">
        <v>214.33</v>
      </c>
      <c r="G111" s="4">
        <v>0.60299999999999998</v>
      </c>
      <c r="I111" s="2">
        <v>32</v>
      </c>
    </row>
    <row r="112" spans="1:11" x14ac:dyDescent="0.25">
      <c r="A112" s="1" t="s">
        <v>325</v>
      </c>
      <c r="B112" s="1" t="s">
        <v>322</v>
      </c>
      <c r="C112" s="2">
        <v>6</v>
      </c>
      <c r="D112" s="2">
        <v>28</v>
      </c>
      <c r="E112" s="2">
        <v>28</v>
      </c>
      <c r="F112" s="2">
        <v>175.33</v>
      </c>
      <c r="G112" s="4">
        <v>0.58099999999999996</v>
      </c>
      <c r="I112" s="2">
        <v>28</v>
      </c>
    </row>
    <row r="113" spans="1:11" x14ac:dyDescent="0.25">
      <c r="A113" s="1" t="s">
        <v>324</v>
      </c>
      <c r="B113" s="1" t="s">
        <v>322</v>
      </c>
      <c r="C113" s="2">
        <v>6</v>
      </c>
      <c r="D113" s="2">
        <v>55</v>
      </c>
      <c r="E113" s="2">
        <v>0</v>
      </c>
      <c r="F113" s="2">
        <v>55.33</v>
      </c>
      <c r="G113" s="4">
        <v>0.76600000000000001</v>
      </c>
      <c r="K113" s="2">
        <f>F113*1.1</f>
        <v>60.863</v>
      </c>
    </row>
    <row r="114" spans="1:11" x14ac:dyDescent="0.25">
      <c r="A114" s="1" t="s">
        <v>323</v>
      </c>
      <c r="B114" s="1" t="s">
        <v>322</v>
      </c>
      <c r="C114" s="2">
        <v>8</v>
      </c>
      <c r="D114" s="2">
        <v>17</v>
      </c>
      <c r="E114" s="2">
        <v>17</v>
      </c>
      <c r="F114" s="2">
        <v>92.33</v>
      </c>
      <c r="G114" s="4">
        <v>0.71899999999999997</v>
      </c>
      <c r="I114" s="2">
        <v>17</v>
      </c>
    </row>
    <row r="115" spans="1:11" x14ac:dyDescent="0.25">
      <c r="A115" s="1" t="s">
        <v>378</v>
      </c>
      <c r="B115" s="1" t="s">
        <v>309</v>
      </c>
      <c r="C115" s="2">
        <v>4</v>
      </c>
      <c r="D115" s="2">
        <v>31</v>
      </c>
      <c r="E115" s="2">
        <v>31</v>
      </c>
      <c r="F115" s="2">
        <v>201.33</v>
      </c>
      <c r="G115" s="4">
        <v>0.68200000000000005</v>
      </c>
      <c r="I115" s="2">
        <v>31</v>
      </c>
    </row>
    <row r="116" spans="1:11" x14ac:dyDescent="0.25">
      <c r="A116" s="1" t="s">
        <v>373</v>
      </c>
      <c r="B116" s="1" t="s">
        <v>309</v>
      </c>
      <c r="C116" s="2">
        <v>1</v>
      </c>
      <c r="D116" s="2">
        <v>52</v>
      </c>
      <c r="E116" s="2">
        <v>0</v>
      </c>
      <c r="F116" s="2">
        <v>54.67</v>
      </c>
      <c r="G116" s="4">
        <v>0.64600000000000002</v>
      </c>
      <c r="K116" s="2">
        <f>F116*1.1</f>
        <v>60.137000000000008</v>
      </c>
    </row>
    <row r="117" spans="1:11" x14ac:dyDescent="0.25">
      <c r="A117" s="1" t="s">
        <v>320</v>
      </c>
      <c r="B117" s="1" t="s">
        <v>309</v>
      </c>
      <c r="C117" s="2">
        <v>8</v>
      </c>
      <c r="D117" s="2">
        <v>38</v>
      </c>
      <c r="E117" s="2">
        <v>0</v>
      </c>
      <c r="F117" s="2">
        <v>21</v>
      </c>
      <c r="G117" s="4">
        <v>0.68300000000000005</v>
      </c>
      <c r="K117" s="2">
        <f>F117*1.1</f>
        <v>23.1</v>
      </c>
    </row>
    <row r="118" spans="1:11" x14ac:dyDescent="0.25">
      <c r="A118" s="1" t="s">
        <v>319</v>
      </c>
      <c r="B118" s="1" t="s">
        <v>309</v>
      </c>
      <c r="C118" s="2">
        <v>2</v>
      </c>
      <c r="D118" s="2">
        <v>29</v>
      </c>
      <c r="E118" s="2">
        <v>25</v>
      </c>
      <c r="F118" s="2">
        <v>134.33000000000001</v>
      </c>
      <c r="G118" s="4">
        <v>0.71399999999999997</v>
      </c>
      <c r="I118" s="2">
        <v>25</v>
      </c>
      <c r="J118" s="2">
        <v>4</v>
      </c>
    </row>
    <row r="119" spans="1:11" x14ac:dyDescent="0.25">
      <c r="A119" s="1" t="s">
        <v>317</v>
      </c>
      <c r="B119" s="1" t="s">
        <v>309</v>
      </c>
      <c r="C119" s="2">
        <v>4</v>
      </c>
      <c r="D119" s="2">
        <v>60</v>
      </c>
      <c r="E119" s="2">
        <v>1</v>
      </c>
      <c r="F119" s="2">
        <v>91.33</v>
      </c>
      <c r="G119" s="4">
        <v>0.57099999999999995</v>
      </c>
      <c r="I119" s="2">
        <v>1</v>
      </c>
      <c r="K119" s="2">
        <f>F119*1.1</f>
        <v>100.46300000000001</v>
      </c>
    </row>
    <row r="120" spans="1:11" x14ac:dyDescent="0.25">
      <c r="A120" s="1" t="s">
        <v>316</v>
      </c>
      <c r="B120" s="1" t="s">
        <v>309</v>
      </c>
      <c r="C120" s="2">
        <v>3</v>
      </c>
      <c r="D120" s="2">
        <v>28</v>
      </c>
      <c r="E120" s="2">
        <v>28</v>
      </c>
      <c r="F120" s="2">
        <v>162</v>
      </c>
      <c r="G120" s="4">
        <v>0.64600000000000002</v>
      </c>
      <c r="I120" s="2">
        <v>28</v>
      </c>
    </row>
    <row r="121" spans="1:11" x14ac:dyDescent="0.25">
      <c r="A121" s="1" t="s">
        <v>315</v>
      </c>
      <c r="B121" s="1" t="s">
        <v>309</v>
      </c>
      <c r="C121" s="2">
        <v>6</v>
      </c>
      <c r="D121" s="2">
        <v>77</v>
      </c>
      <c r="E121" s="2">
        <v>0</v>
      </c>
      <c r="F121" s="2">
        <v>76</v>
      </c>
      <c r="G121" s="4">
        <v>0.65600000000000003</v>
      </c>
      <c r="K121" s="2">
        <f>F121*1.1</f>
        <v>83.600000000000009</v>
      </c>
    </row>
    <row r="122" spans="1:11" x14ac:dyDescent="0.25">
      <c r="A122" s="1" t="s">
        <v>314</v>
      </c>
      <c r="B122" s="1" t="s">
        <v>309</v>
      </c>
      <c r="C122" s="2">
        <v>13</v>
      </c>
      <c r="D122" s="2">
        <v>61</v>
      </c>
      <c r="E122" s="2">
        <v>0</v>
      </c>
      <c r="F122" s="2">
        <v>55.33</v>
      </c>
      <c r="G122" s="4">
        <v>0.58199999999999996</v>
      </c>
      <c r="K122" s="2">
        <f>F122*1.1</f>
        <v>60.863</v>
      </c>
    </row>
    <row r="123" spans="1:11" s="8" customFormat="1" x14ac:dyDescent="0.25">
      <c r="A123" s="8" t="s">
        <v>313</v>
      </c>
      <c r="B123" s="8" t="s">
        <v>309</v>
      </c>
      <c r="C123" s="9">
        <v>3</v>
      </c>
      <c r="D123" s="9">
        <v>13</v>
      </c>
      <c r="E123" s="9">
        <v>13</v>
      </c>
      <c r="F123" s="9">
        <v>73.67</v>
      </c>
      <c r="G123" s="10">
        <v>0.86699999999999999</v>
      </c>
      <c r="H123" s="9" t="s">
        <v>4</v>
      </c>
      <c r="I123" s="9">
        <v>38</v>
      </c>
      <c r="J123" s="9">
        <v>81</v>
      </c>
      <c r="K123" s="9"/>
    </row>
    <row r="124" spans="1:11" x14ac:dyDescent="0.25">
      <c r="A124" s="1" t="s">
        <v>312</v>
      </c>
      <c r="B124" s="1" t="s">
        <v>309</v>
      </c>
      <c r="C124" s="2">
        <v>3</v>
      </c>
      <c r="D124" s="2">
        <v>27</v>
      </c>
      <c r="E124" s="2">
        <v>27</v>
      </c>
      <c r="F124" s="2">
        <v>148.66999999999999</v>
      </c>
      <c r="G124" s="4">
        <v>0.71499999999999997</v>
      </c>
      <c r="I124" s="2">
        <v>27</v>
      </c>
    </row>
    <row r="125" spans="1:11" x14ac:dyDescent="0.25">
      <c r="A125" s="1" t="s">
        <v>311</v>
      </c>
      <c r="B125" s="1" t="s">
        <v>309</v>
      </c>
      <c r="C125" s="2">
        <v>6</v>
      </c>
      <c r="D125" s="2">
        <v>15</v>
      </c>
      <c r="E125" s="2">
        <v>14</v>
      </c>
      <c r="F125" s="2">
        <v>70.33</v>
      </c>
      <c r="G125" s="4">
        <v>0.78200000000000003</v>
      </c>
      <c r="I125" s="2">
        <v>14</v>
      </c>
      <c r="J125" s="2">
        <v>1</v>
      </c>
    </row>
    <row r="126" spans="1:11" x14ac:dyDescent="0.25">
      <c r="A126" s="1" t="s">
        <v>310</v>
      </c>
      <c r="B126" s="1" t="s">
        <v>309</v>
      </c>
      <c r="C126" s="2">
        <v>12</v>
      </c>
      <c r="D126" s="2">
        <v>33</v>
      </c>
      <c r="E126" s="2">
        <v>33</v>
      </c>
      <c r="F126" s="2">
        <v>206</v>
      </c>
      <c r="G126" s="4">
        <v>0.66</v>
      </c>
      <c r="I126" s="2">
        <v>33</v>
      </c>
    </row>
    <row r="127" spans="1:11" x14ac:dyDescent="0.25">
      <c r="A127" s="1" t="s">
        <v>308</v>
      </c>
      <c r="B127" s="1" t="s">
        <v>295</v>
      </c>
      <c r="C127" s="2">
        <v>1</v>
      </c>
      <c r="D127" s="2">
        <v>35</v>
      </c>
      <c r="E127" s="2">
        <v>0</v>
      </c>
      <c r="F127" s="2">
        <v>29.67</v>
      </c>
      <c r="G127" s="4">
        <v>0.56999999999999995</v>
      </c>
      <c r="K127" s="2">
        <f>F127*1.1</f>
        <v>32.637000000000008</v>
      </c>
    </row>
    <row r="128" spans="1:11" s="8" customFormat="1" x14ac:dyDescent="0.25">
      <c r="A128" s="8" t="s">
        <v>307</v>
      </c>
      <c r="B128" s="8" t="s">
        <v>295</v>
      </c>
      <c r="C128" s="9">
        <v>10</v>
      </c>
      <c r="D128" s="9">
        <v>25</v>
      </c>
      <c r="E128" s="9">
        <v>25</v>
      </c>
      <c r="F128" s="9">
        <v>147.33000000000001</v>
      </c>
      <c r="G128" s="10">
        <v>0.81399999999999995</v>
      </c>
      <c r="H128" s="9" t="s">
        <v>4</v>
      </c>
      <c r="I128" s="9">
        <v>38</v>
      </c>
      <c r="J128" s="9">
        <v>81</v>
      </c>
      <c r="K128" s="9"/>
    </row>
    <row r="129" spans="1:11" x14ac:dyDescent="0.25">
      <c r="A129" s="1" t="s">
        <v>306</v>
      </c>
      <c r="B129" s="1" t="s">
        <v>295</v>
      </c>
      <c r="C129" s="2">
        <v>1</v>
      </c>
      <c r="D129" s="2">
        <v>56</v>
      </c>
      <c r="E129" s="2">
        <v>0</v>
      </c>
      <c r="F129" s="2">
        <v>54.67</v>
      </c>
      <c r="G129" s="4">
        <v>0.63200000000000001</v>
      </c>
      <c r="K129" s="2">
        <f>F129*1.1</f>
        <v>60.137000000000008</v>
      </c>
    </row>
    <row r="130" spans="1:11" x14ac:dyDescent="0.25">
      <c r="A130" s="1" t="s">
        <v>305</v>
      </c>
      <c r="B130" s="1" t="s">
        <v>295</v>
      </c>
      <c r="C130" s="2">
        <v>11</v>
      </c>
      <c r="D130" s="2">
        <v>32</v>
      </c>
      <c r="E130" s="2">
        <v>32</v>
      </c>
      <c r="F130" s="2">
        <v>202.33</v>
      </c>
      <c r="G130" s="4">
        <v>0.65900000000000003</v>
      </c>
      <c r="I130" s="2">
        <v>32</v>
      </c>
    </row>
    <row r="131" spans="1:11" x14ac:dyDescent="0.25">
      <c r="A131" s="1" t="s">
        <v>304</v>
      </c>
      <c r="B131" s="1" t="s">
        <v>295</v>
      </c>
      <c r="C131" s="2">
        <v>1</v>
      </c>
      <c r="D131" s="2">
        <v>25</v>
      </c>
      <c r="E131" s="2">
        <v>22</v>
      </c>
      <c r="F131" s="2">
        <v>119.67</v>
      </c>
      <c r="G131" s="4">
        <v>0.80700000000000005</v>
      </c>
      <c r="H131" s="2" t="s">
        <v>4</v>
      </c>
      <c r="I131" s="2">
        <v>38</v>
      </c>
      <c r="J131" s="2">
        <v>81</v>
      </c>
    </row>
    <row r="132" spans="1:11" x14ac:dyDescent="0.25">
      <c r="A132" s="1" t="s">
        <v>303</v>
      </c>
      <c r="B132" s="1" t="s">
        <v>295</v>
      </c>
      <c r="C132" s="2">
        <v>1</v>
      </c>
      <c r="D132" s="2">
        <v>19</v>
      </c>
      <c r="E132" s="2">
        <v>16</v>
      </c>
      <c r="F132" s="2">
        <v>92.67</v>
      </c>
      <c r="G132" s="4">
        <v>0.66800000000000004</v>
      </c>
      <c r="I132" s="2">
        <v>16</v>
      </c>
      <c r="J132" s="2">
        <v>3</v>
      </c>
    </row>
    <row r="133" spans="1:11" x14ac:dyDescent="0.25">
      <c r="A133" s="1" t="s">
        <v>302</v>
      </c>
      <c r="B133" s="1" t="s">
        <v>295</v>
      </c>
      <c r="C133" s="2">
        <v>1</v>
      </c>
      <c r="D133" s="2">
        <v>13</v>
      </c>
      <c r="E133" s="2">
        <v>13</v>
      </c>
      <c r="F133" s="2">
        <v>67.33</v>
      </c>
      <c r="G133" s="4">
        <v>0.64700000000000002</v>
      </c>
      <c r="I133" s="2">
        <v>13</v>
      </c>
    </row>
    <row r="134" spans="1:11" x14ac:dyDescent="0.25">
      <c r="A134" s="1" t="s">
        <v>301</v>
      </c>
      <c r="B134" s="1" t="s">
        <v>295</v>
      </c>
      <c r="C134" s="2">
        <v>1</v>
      </c>
      <c r="D134" s="2">
        <v>45</v>
      </c>
      <c r="E134" s="2">
        <v>0</v>
      </c>
      <c r="F134" s="2">
        <v>43.67</v>
      </c>
      <c r="G134" s="4">
        <v>0.45400000000000001</v>
      </c>
      <c r="K134" s="2">
        <f>F134*1.1</f>
        <v>48.037000000000006</v>
      </c>
    </row>
    <row r="135" spans="1:11" x14ac:dyDescent="0.25">
      <c r="A135" s="1" t="s">
        <v>300</v>
      </c>
      <c r="B135" s="1" t="s">
        <v>295</v>
      </c>
      <c r="C135" s="2">
        <v>1</v>
      </c>
      <c r="D135" s="2">
        <v>25</v>
      </c>
      <c r="E135" s="2">
        <v>25</v>
      </c>
      <c r="F135" s="2">
        <v>146.66999999999999</v>
      </c>
      <c r="G135" s="4">
        <v>0.69199999999999995</v>
      </c>
      <c r="I135" s="2">
        <v>25</v>
      </c>
    </row>
    <row r="136" spans="1:11" x14ac:dyDescent="0.25">
      <c r="A136" s="1" t="s">
        <v>299</v>
      </c>
      <c r="B136" s="1" t="s">
        <v>295</v>
      </c>
      <c r="C136" s="2">
        <v>5</v>
      </c>
      <c r="D136" s="2">
        <v>71</v>
      </c>
      <c r="E136" s="2">
        <v>0</v>
      </c>
      <c r="F136" s="2">
        <v>62.33</v>
      </c>
      <c r="G136" s="4">
        <v>0.53600000000000003</v>
      </c>
      <c r="K136" s="2">
        <f>F136*1.1</f>
        <v>68.563000000000002</v>
      </c>
    </row>
    <row r="137" spans="1:11" x14ac:dyDescent="0.25">
      <c r="A137" s="1" t="s">
        <v>298</v>
      </c>
      <c r="B137" s="1" t="s">
        <v>295</v>
      </c>
      <c r="C137" s="2">
        <v>1</v>
      </c>
      <c r="D137" s="2">
        <v>71</v>
      </c>
      <c r="E137" s="2">
        <v>0</v>
      </c>
      <c r="F137" s="2">
        <v>67.33</v>
      </c>
      <c r="G137" s="4">
        <v>0.52700000000000002</v>
      </c>
      <c r="K137" s="2">
        <f>F137*1.1</f>
        <v>74.063000000000002</v>
      </c>
    </row>
    <row r="138" spans="1:11" x14ac:dyDescent="0.25">
      <c r="A138" s="1" t="s">
        <v>297</v>
      </c>
      <c r="B138" s="1" t="s">
        <v>295</v>
      </c>
      <c r="C138" s="2">
        <v>2</v>
      </c>
      <c r="D138" s="2">
        <v>33</v>
      </c>
      <c r="E138" s="2">
        <v>33</v>
      </c>
      <c r="F138" s="2">
        <v>181.67</v>
      </c>
      <c r="G138" s="4">
        <v>0.78300000000000003</v>
      </c>
      <c r="I138" s="2">
        <v>33</v>
      </c>
    </row>
    <row r="139" spans="1:11" x14ac:dyDescent="0.25">
      <c r="A139" s="1" t="s">
        <v>296</v>
      </c>
      <c r="B139" s="1" t="s">
        <v>295</v>
      </c>
      <c r="C139" s="2">
        <v>1</v>
      </c>
      <c r="D139" s="2">
        <v>70</v>
      </c>
      <c r="E139" s="2">
        <v>0</v>
      </c>
      <c r="F139" s="2">
        <v>77.33</v>
      </c>
      <c r="G139" s="4">
        <v>0.59499999999999997</v>
      </c>
      <c r="K139" s="2">
        <f>F139*1.1</f>
        <v>85.063000000000002</v>
      </c>
    </row>
    <row r="140" spans="1:11" x14ac:dyDescent="0.25">
      <c r="A140" s="1" t="s">
        <v>294</v>
      </c>
      <c r="B140" s="1" t="s">
        <v>280</v>
      </c>
      <c r="C140" s="2">
        <v>3</v>
      </c>
      <c r="D140" s="2">
        <v>63</v>
      </c>
      <c r="E140" s="2">
        <v>0</v>
      </c>
      <c r="F140" s="2">
        <v>61</v>
      </c>
      <c r="G140" s="4">
        <v>0.52</v>
      </c>
      <c r="K140" s="2">
        <f>F140*1.1</f>
        <v>67.100000000000009</v>
      </c>
    </row>
    <row r="141" spans="1:11" x14ac:dyDescent="0.25">
      <c r="A141" s="1" t="s">
        <v>293</v>
      </c>
      <c r="B141" s="1" t="s">
        <v>280</v>
      </c>
      <c r="C141" s="2">
        <v>1</v>
      </c>
      <c r="D141" s="2">
        <v>34</v>
      </c>
      <c r="E141" s="2">
        <v>24</v>
      </c>
      <c r="F141" s="2">
        <v>163.66999999999999</v>
      </c>
      <c r="G141" s="4">
        <v>0.76600000000000001</v>
      </c>
      <c r="I141" s="2">
        <v>24</v>
      </c>
      <c r="J141" s="2">
        <v>10</v>
      </c>
    </row>
    <row r="142" spans="1:11" x14ac:dyDescent="0.25">
      <c r="A142" s="1" t="s">
        <v>292</v>
      </c>
      <c r="B142" s="1" t="s">
        <v>280</v>
      </c>
      <c r="C142" s="2">
        <v>7</v>
      </c>
      <c r="D142" s="2">
        <v>49</v>
      </c>
      <c r="E142" s="2">
        <v>0</v>
      </c>
      <c r="F142" s="2">
        <v>44.67</v>
      </c>
      <c r="G142" s="4">
        <v>0.49099999999999999</v>
      </c>
      <c r="K142" s="2">
        <f>F142*1.1</f>
        <v>49.137000000000008</v>
      </c>
    </row>
    <row r="143" spans="1:11" x14ac:dyDescent="0.25">
      <c r="A143" s="1" t="s">
        <v>291</v>
      </c>
      <c r="B143" s="1" t="s">
        <v>280</v>
      </c>
      <c r="C143" s="2">
        <v>8</v>
      </c>
      <c r="D143" s="2">
        <v>59</v>
      </c>
      <c r="E143" s="2">
        <v>0</v>
      </c>
      <c r="F143" s="2">
        <v>58.67</v>
      </c>
      <c r="G143" s="4">
        <v>0.6</v>
      </c>
      <c r="K143" s="2">
        <f>F143*1.1</f>
        <v>64.537000000000006</v>
      </c>
    </row>
    <row r="144" spans="1:11" x14ac:dyDescent="0.25">
      <c r="A144" s="1" t="s">
        <v>290</v>
      </c>
      <c r="B144" s="1" t="s">
        <v>280</v>
      </c>
      <c r="C144" s="2">
        <v>1</v>
      </c>
      <c r="D144" s="2">
        <v>58</v>
      </c>
      <c r="E144" s="2">
        <v>0</v>
      </c>
      <c r="F144" s="2">
        <v>60</v>
      </c>
      <c r="G144" s="4">
        <v>0.59199999999999997</v>
      </c>
      <c r="K144" s="2">
        <f>F144*1.1</f>
        <v>66</v>
      </c>
    </row>
    <row r="145" spans="1:12" x14ac:dyDescent="0.25">
      <c r="A145" s="1" t="s">
        <v>289</v>
      </c>
      <c r="B145" s="1" t="s">
        <v>280</v>
      </c>
      <c r="C145" s="2">
        <v>2</v>
      </c>
      <c r="D145" s="2">
        <v>69</v>
      </c>
      <c r="E145" s="2">
        <v>0</v>
      </c>
      <c r="F145" s="2">
        <v>78.67</v>
      </c>
      <c r="G145" s="4">
        <v>0.61699999999999999</v>
      </c>
      <c r="K145" s="2">
        <f>F145*1.1</f>
        <v>86.537000000000006</v>
      </c>
    </row>
    <row r="146" spans="1:12" x14ac:dyDescent="0.25">
      <c r="A146" s="1" t="s">
        <v>288</v>
      </c>
      <c r="B146" s="1" t="s">
        <v>280</v>
      </c>
      <c r="C146" s="2">
        <v>9</v>
      </c>
      <c r="D146" s="2">
        <v>32</v>
      </c>
      <c r="E146" s="2">
        <v>32</v>
      </c>
      <c r="F146" s="2">
        <v>201</v>
      </c>
      <c r="G146" s="4">
        <v>0.64200000000000002</v>
      </c>
      <c r="I146" s="2">
        <v>32</v>
      </c>
    </row>
    <row r="147" spans="1:12" s="8" customFormat="1" x14ac:dyDescent="0.25">
      <c r="A147" s="8" t="s">
        <v>287</v>
      </c>
      <c r="B147" s="8" t="s">
        <v>280</v>
      </c>
      <c r="C147" s="9">
        <v>1</v>
      </c>
      <c r="D147" s="9">
        <v>40</v>
      </c>
      <c r="E147" s="9">
        <v>1</v>
      </c>
      <c r="F147" s="9">
        <v>50</v>
      </c>
      <c r="G147" s="10">
        <v>0.70199999999999996</v>
      </c>
      <c r="H147" s="9"/>
      <c r="I147" s="9">
        <v>1</v>
      </c>
      <c r="J147" s="9"/>
      <c r="K147" s="9">
        <f>F147*1.1</f>
        <v>55.000000000000007</v>
      </c>
      <c r="L147" s="8" t="s">
        <v>456</v>
      </c>
    </row>
    <row r="148" spans="1:12" x14ac:dyDescent="0.25">
      <c r="A148" s="1" t="s">
        <v>286</v>
      </c>
      <c r="B148" s="1" t="s">
        <v>280</v>
      </c>
      <c r="C148" s="2">
        <v>4</v>
      </c>
      <c r="D148" s="2">
        <v>24</v>
      </c>
      <c r="E148" s="2">
        <v>24</v>
      </c>
      <c r="F148" s="2">
        <v>139.66999999999999</v>
      </c>
      <c r="G148" s="4">
        <v>0.67</v>
      </c>
      <c r="I148" s="2">
        <v>24</v>
      </c>
    </row>
    <row r="149" spans="1:12" x14ac:dyDescent="0.25">
      <c r="A149" s="1" t="s">
        <v>285</v>
      </c>
      <c r="B149" s="1" t="s">
        <v>280</v>
      </c>
      <c r="C149" s="2">
        <v>4</v>
      </c>
      <c r="D149" s="2">
        <v>32</v>
      </c>
      <c r="E149" s="2">
        <v>32</v>
      </c>
      <c r="F149" s="2">
        <v>205</v>
      </c>
      <c r="G149" s="4">
        <v>0.69399999999999995</v>
      </c>
      <c r="I149" s="2">
        <v>32</v>
      </c>
    </row>
    <row r="150" spans="1:12" x14ac:dyDescent="0.25">
      <c r="A150" s="1" t="s">
        <v>284</v>
      </c>
      <c r="B150" s="1" t="s">
        <v>280</v>
      </c>
      <c r="C150" s="2">
        <v>5</v>
      </c>
      <c r="D150" s="2">
        <v>52</v>
      </c>
      <c r="E150" s="2">
        <v>0</v>
      </c>
      <c r="F150" s="2">
        <v>60</v>
      </c>
      <c r="G150" s="4">
        <v>0.69299999999999995</v>
      </c>
      <c r="K150" s="2">
        <f>F150*1.1</f>
        <v>66</v>
      </c>
    </row>
    <row r="151" spans="1:12" x14ac:dyDescent="0.25">
      <c r="A151" s="1" t="s">
        <v>283</v>
      </c>
      <c r="B151" s="1" t="s">
        <v>280</v>
      </c>
      <c r="C151" s="2">
        <v>4</v>
      </c>
      <c r="D151" s="2">
        <v>17</v>
      </c>
      <c r="E151" s="2">
        <v>17</v>
      </c>
      <c r="F151" s="2">
        <v>96.33</v>
      </c>
      <c r="G151" s="4">
        <v>0.76900000000000002</v>
      </c>
      <c r="I151" s="2">
        <v>17</v>
      </c>
    </row>
    <row r="152" spans="1:12" x14ac:dyDescent="0.25">
      <c r="A152" s="1" t="s">
        <v>282</v>
      </c>
      <c r="B152" s="1" t="s">
        <v>280</v>
      </c>
      <c r="C152" s="2">
        <v>5</v>
      </c>
      <c r="D152" s="2">
        <v>32</v>
      </c>
      <c r="E152" s="2">
        <v>32</v>
      </c>
      <c r="F152" s="2">
        <v>188.33</v>
      </c>
      <c r="G152" s="4">
        <v>0.77200000000000002</v>
      </c>
      <c r="I152" s="2">
        <v>32</v>
      </c>
    </row>
    <row r="153" spans="1:12" x14ac:dyDescent="0.25">
      <c r="A153" s="1" t="s">
        <v>281</v>
      </c>
      <c r="B153" s="1" t="s">
        <v>280</v>
      </c>
      <c r="C153" s="2">
        <v>1</v>
      </c>
      <c r="D153" s="2">
        <v>41</v>
      </c>
      <c r="E153" s="2">
        <v>0</v>
      </c>
      <c r="F153" s="2">
        <v>57.33</v>
      </c>
      <c r="G153" s="4">
        <v>0.63</v>
      </c>
      <c r="K153" s="2">
        <f>F153*1.1</f>
        <v>63.063000000000002</v>
      </c>
    </row>
    <row r="154" spans="1:12" x14ac:dyDescent="0.25">
      <c r="A154" s="1" t="s">
        <v>279</v>
      </c>
      <c r="B154" s="1" t="s">
        <v>266</v>
      </c>
      <c r="C154" s="2">
        <v>2</v>
      </c>
      <c r="D154" s="2">
        <v>62</v>
      </c>
      <c r="E154" s="2">
        <v>0</v>
      </c>
      <c r="F154" s="2">
        <v>62</v>
      </c>
      <c r="G154" s="4">
        <v>0.80300000000000005</v>
      </c>
      <c r="H154" s="2" t="s">
        <v>4</v>
      </c>
      <c r="J154" s="2">
        <v>81</v>
      </c>
    </row>
    <row r="155" spans="1:12" x14ac:dyDescent="0.25">
      <c r="A155" s="1" t="s">
        <v>278</v>
      </c>
      <c r="B155" s="1" t="s">
        <v>266</v>
      </c>
      <c r="C155" s="2">
        <v>3</v>
      </c>
      <c r="D155" s="2">
        <v>71</v>
      </c>
      <c r="E155" s="2">
        <v>0</v>
      </c>
      <c r="F155" s="2">
        <v>61.67</v>
      </c>
      <c r="G155" s="4">
        <v>0.76100000000000001</v>
      </c>
      <c r="K155" s="2">
        <f>F155*1.1</f>
        <v>67.837000000000003</v>
      </c>
    </row>
    <row r="156" spans="1:12" x14ac:dyDescent="0.25">
      <c r="A156" s="1" t="s">
        <v>277</v>
      </c>
      <c r="B156" s="1" t="s">
        <v>266</v>
      </c>
      <c r="C156" s="2">
        <v>4</v>
      </c>
      <c r="D156" s="2">
        <v>67</v>
      </c>
      <c r="E156" s="2">
        <v>0</v>
      </c>
      <c r="F156" s="2">
        <v>59.67</v>
      </c>
      <c r="G156" s="4">
        <v>0.72299999999999998</v>
      </c>
      <c r="K156" s="2">
        <f>F156*1.1</f>
        <v>65.637</v>
      </c>
    </row>
    <row r="157" spans="1:12" x14ac:dyDescent="0.25">
      <c r="A157" s="1" t="s">
        <v>276</v>
      </c>
      <c r="B157" s="1" t="s">
        <v>266</v>
      </c>
      <c r="C157" s="2">
        <v>1</v>
      </c>
      <c r="D157" s="2">
        <v>20</v>
      </c>
      <c r="E157" s="2">
        <v>16</v>
      </c>
      <c r="F157" s="2">
        <v>98.33</v>
      </c>
      <c r="G157" s="4">
        <v>0.76200000000000001</v>
      </c>
      <c r="I157" s="2">
        <v>16</v>
      </c>
      <c r="J157" s="2">
        <v>4</v>
      </c>
    </row>
    <row r="158" spans="1:12" x14ac:dyDescent="0.25">
      <c r="A158" s="1" t="s">
        <v>275</v>
      </c>
      <c r="B158" s="1" t="s">
        <v>266</v>
      </c>
      <c r="C158" s="2">
        <v>3</v>
      </c>
      <c r="D158" s="2">
        <v>39</v>
      </c>
      <c r="E158" s="2">
        <v>0</v>
      </c>
      <c r="F158" s="2">
        <v>38.67</v>
      </c>
      <c r="G158" s="4">
        <v>0.47899999999999998</v>
      </c>
      <c r="K158" s="2">
        <f>F158*1.1</f>
        <v>42.537000000000006</v>
      </c>
    </row>
    <row r="159" spans="1:12" x14ac:dyDescent="0.25">
      <c r="A159" s="1" t="s">
        <v>274</v>
      </c>
      <c r="B159" s="1" t="s">
        <v>266</v>
      </c>
      <c r="C159" s="2">
        <v>1</v>
      </c>
      <c r="D159" s="2">
        <v>27</v>
      </c>
      <c r="E159" s="2">
        <v>11</v>
      </c>
      <c r="F159" s="2">
        <v>90.67</v>
      </c>
      <c r="G159" s="4">
        <v>0.78500000000000003</v>
      </c>
      <c r="I159" s="2">
        <v>11</v>
      </c>
      <c r="K159" s="2">
        <f>F159*1.1</f>
        <v>99.737000000000009</v>
      </c>
    </row>
    <row r="160" spans="1:12" s="8" customFormat="1" x14ac:dyDescent="0.25">
      <c r="A160" s="8" t="s">
        <v>273</v>
      </c>
      <c r="B160" s="8" t="s">
        <v>266</v>
      </c>
      <c r="C160" s="9">
        <v>1</v>
      </c>
      <c r="D160" s="9">
        <v>15</v>
      </c>
      <c r="E160" s="9">
        <v>15</v>
      </c>
      <c r="F160" s="9">
        <v>88.67</v>
      </c>
      <c r="G160" s="10">
        <v>0.81299999999999994</v>
      </c>
      <c r="H160" s="9" t="s">
        <v>4</v>
      </c>
      <c r="I160" s="9">
        <v>38</v>
      </c>
      <c r="J160" s="9">
        <v>81</v>
      </c>
      <c r="K160" s="9"/>
    </row>
    <row r="161" spans="1:11" x14ac:dyDescent="0.25">
      <c r="A161" s="1" t="s">
        <v>272</v>
      </c>
      <c r="B161" s="1" t="s">
        <v>266</v>
      </c>
      <c r="C161" s="2">
        <v>1</v>
      </c>
      <c r="D161" s="2">
        <v>46</v>
      </c>
      <c r="E161" s="2">
        <v>0</v>
      </c>
      <c r="F161" s="2">
        <v>43</v>
      </c>
      <c r="G161" s="4">
        <v>0.77800000000000002</v>
      </c>
      <c r="K161" s="2">
        <f>F161*1.1</f>
        <v>47.300000000000004</v>
      </c>
    </row>
    <row r="162" spans="1:11" s="8" customFormat="1" x14ac:dyDescent="0.25">
      <c r="A162" s="8" t="s">
        <v>271</v>
      </c>
      <c r="B162" s="8" t="s">
        <v>266</v>
      </c>
      <c r="C162" s="9">
        <v>1</v>
      </c>
      <c r="D162" s="9">
        <v>21</v>
      </c>
      <c r="E162" s="9">
        <v>21</v>
      </c>
      <c r="F162" s="9">
        <v>98</v>
      </c>
      <c r="G162" s="10">
        <v>0.82199999999999995</v>
      </c>
      <c r="H162" s="9" t="s">
        <v>4</v>
      </c>
      <c r="I162" s="9">
        <v>38</v>
      </c>
      <c r="J162" s="9">
        <v>81</v>
      </c>
      <c r="K162" s="9"/>
    </row>
    <row r="163" spans="1:11" x14ac:dyDescent="0.25">
      <c r="A163" s="1" t="s">
        <v>270</v>
      </c>
      <c r="B163" s="1" t="s">
        <v>266</v>
      </c>
      <c r="C163" s="2">
        <v>1</v>
      </c>
      <c r="D163" s="2">
        <v>59</v>
      </c>
      <c r="E163" s="2">
        <v>0</v>
      </c>
      <c r="F163" s="2">
        <v>53.67</v>
      </c>
      <c r="G163" s="4">
        <v>0.72299999999999998</v>
      </c>
      <c r="K163" s="2">
        <f>F163*1.1</f>
        <v>59.037000000000006</v>
      </c>
    </row>
    <row r="164" spans="1:11" x14ac:dyDescent="0.25">
      <c r="A164" s="1" t="s">
        <v>269</v>
      </c>
      <c r="B164" s="1" t="s">
        <v>266</v>
      </c>
      <c r="C164" s="2">
        <v>2</v>
      </c>
      <c r="D164" s="2">
        <v>27</v>
      </c>
      <c r="E164" s="2">
        <v>24</v>
      </c>
      <c r="F164" s="2">
        <v>147.33000000000001</v>
      </c>
      <c r="G164" s="4">
        <v>0.76100000000000001</v>
      </c>
      <c r="I164" s="2">
        <v>24</v>
      </c>
      <c r="J164" s="2">
        <v>3</v>
      </c>
    </row>
    <row r="165" spans="1:11" x14ac:dyDescent="0.25">
      <c r="A165" s="1" t="s">
        <v>268</v>
      </c>
      <c r="B165" s="1" t="s">
        <v>266</v>
      </c>
      <c r="C165" s="2">
        <v>2</v>
      </c>
      <c r="D165" s="2">
        <v>59</v>
      </c>
      <c r="E165" s="2">
        <v>0</v>
      </c>
      <c r="F165" s="2">
        <v>57.67</v>
      </c>
      <c r="G165" s="4">
        <v>0.69899999999999995</v>
      </c>
      <c r="K165" s="2">
        <f>F165*1.1</f>
        <v>63.437000000000005</v>
      </c>
    </row>
    <row r="166" spans="1:11" s="8" customFormat="1" x14ac:dyDescent="0.25">
      <c r="A166" s="8" t="s">
        <v>267</v>
      </c>
      <c r="B166" s="8" t="s">
        <v>266</v>
      </c>
      <c r="C166" s="9">
        <v>2</v>
      </c>
      <c r="D166" s="9">
        <v>15</v>
      </c>
      <c r="E166" s="9">
        <v>15</v>
      </c>
      <c r="F166" s="9">
        <v>72</v>
      </c>
      <c r="G166" s="10">
        <v>0.85099999999999998</v>
      </c>
      <c r="H166" s="9" t="s">
        <v>4</v>
      </c>
      <c r="I166" s="9">
        <v>38</v>
      </c>
      <c r="J166" s="9">
        <v>81</v>
      </c>
      <c r="K166" s="9"/>
    </row>
    <row r="167" spans="1:11" x14ac:dyDescent="0.25">
      <c r="A167" s="1" t="s">
        <v>265</v>
      </c>
      <c r="B167" s="1" t="s">
        <v>251</v>
      </c>
      <c r="C167" s="2">
        <v>8</v>
      </c>
      <c r="D167" s="2">
        <v>30</v>
      </c>
      <c r="E167" s="2">
        <v>30</v>
      </c>
      <c r="F167" s="2">
        <v>168.33</v>
      </c>
      <c r="G167" s="4">
        <v>0.71599999999999997</v>
      </c>
      <c r="I167" s="2">
        <v>30</v>
      </c>
    </row>
    <row r="168" spans="1:11" x14ac:dyDescent="0.25">
      <c r="A168" s="1" t="s">
        <v>264</v>
      </c>
      <c r="B168" s="1" t="s">
        <v>251</v>
      </c>
      <c r="C168" s="2">
        <v>3</v>
      </c>
      <c r="D168" s="2">
        <v>66</v>
      </c>
      <c r="E168" s="2">
        <v>0</v>
      </c>
      <c r="F168" s="2">
        <v>64</v>
      </c>
      <c r="G168" s="4">
        <v>0.72799999999999998</v>
      </c>
      <c r="K168" s="2">
        <f>F168*1.1</f>
        <v>70.400000000000006</v>
      </c>
    </row>
    <row r="169" spans="1:11" x14ac:dyDescent="0.25">
      <c r="A169" s="1" t="s">
        <v>263</v>
      </c>
      <c r="B169" s="1" t="s">
        <v>251</v>
      </c>
      <c r="C169" s="2">
        <v>3</v>
      </c>
      <c r="D169" s="2">
        <v>71</v>
      </c>
      <c r="E169" s="2">
        <v>0</v>
      </c>
      <c r="F169" s="2">
        <v>51.33</v>
      </c>
      <c r="G169" s="4">
        <v>0.69899999999999995</v>
      </c>
      <c r="K169" s="2">
        <f>F169*1.1</f>
        <v>56.463000000000001</v>
      </c>
    </row>
    <row r="170" spans="1:11" s="8" customFormat="1" x14ac:dyDescent="0.25">
      <c r="A170" s="8" t="s">
        <v>262</v>
      </c>
      <c r="B170" s="8" t="s">
        <v>251</v>
      </c>
      <c r="C170" s="9">
        <v>2</v>
      </c>
      <c r="D170" s="9">
        <v>11</v>
      </c>
      <c r="E170" s="9">
        <v>11</v>
      </c>
      <c r="F170" s="9">
        <v>64.33</v>
      </c>
      <c r="G170" s="10">
        <v>0.89600000000000002</v>
      </c>
      <c r="H170" s="9" t="s">
        <v>4</v>
      </c>
      <c r="I170" s="9">
        <v>38</v>
      </c>
      <c r="J170" s="9">
        <v>81</v>
      </c>
      <c r="K170" s="9"/>
    </row>
    <row r="171" spans="1:11" x14ac:dyDescent="0.25">
      <c r="A171" s="1" t="s">
        <v>261</v>
      </c>
      <c r="B171" s="1" t="s">
        <v>251</v>
      </c>
      <c r="C171" s="2">
        <v>2</v>
      </c>
      <c r="D171" s="2">
        <v>24</v>
      </c>
      <c r="E171" s="2">
        <v>24</v>
      </c>
      <c r="F171" s="2">
        <v>128</v>
      </c>
      <c r="G171" s="4">
        <v>0.79400000000000004</v>
      </c>
      <c r="I171" s="2">
        <v>24</v>
      </c>
    </row>
    <row r="172" spans="1:11" s="8" customFormat="1" x14ac:dyDescent="0.25">
      <c r="A172" s="8" t="s">
        <v>260</v>
      </c>
      <c r="B172" s="8" t="s">
        <v>251</v>
      </c>
      <c r="C172" s="9">
        <v>5</v>
      </c>
      <c r="D172" s="9">
        <v>29</v>
      </c>
      <c r="E172" s="9">
        <v>29</v>
      </c>
      <c r="F172" s="9">
        <v>158</v>
      </c>
      <c r="G172" s="10">
        <v>0.82599999999999996</v>
      </c>
      <c r="H172" s="9" t="s">
        <v>4</v>
      </c>
      <c r="I172" s="9">
        <v>38</v>
      </c>
      <c r="J172" s="9">
        <v>81</v>
      </c>
      <c r="K172" s="9"/>
    </row>
    <row r="173" spans="1:11" x14ac:dyDescent="0.25">
      <c r="A173" s="1" t="s">
        <v>259</v>
      </c>
      <c r="B173" s="1" t="s">
        <v>251</v>
      </c>
      <c r="C173" s="2">
        <v>3</v>
      </c>
      <c r="D173" s="2">
        <v>22</v>
      </c>
      <c r="E173" s="2">
        <v>22</v>
      </c>
      <c r="F173" s="2">
        <v>118.67</v>
      </c>
      <c r="G173" s="4">
        <v>0.69599999999999995</v>
      </c>
      <c r="I173" s="2">
        <v>22</v>
      </c>
    </row>
    <row r="174" spans="1:11" x14ac:dyDescent="0.25">
      <c r="A174" s="1" t="s">
        <v>258</v>
      </c>
      <c r="B174" s="1" t="s">
        <v>251</v>
      </c>
      <c r="C174" s="2">
        <v>1</v>
      </c>
      <c r="D174" s="2">
        <v>40</v>
      </c>
      <c r="E174" s="2">
        <v>0</v>
      </c>
      <c r="F174" s="2">
        <v>43.67</v>
      </c>
      <c r="G174" s="4">
        <v>0.76500000000000001</v>
      </c>
      <c r="K174" s="2">
        <f>F174*1.1</f>
        <v>48.037000000000006</v>
      </c>
    </row>
    <row r="175" spans="1:11" x14ac:dyDescent="0.25">
      <c r="A175" s="1" t="s">
        <v>257</v>
      </c>
      <c r="B175" s="1" t="s">
        <v>251</v>
      </c>
      <c r="C175" s="2">
        <v>3</v>
      </c>
      <c r="D175" s="2">
        <v>22</v>
      </c>
      <c r="E175" s="2">
        <v>18</v>
      </c>
      <c r="F175" s="2">
        <v>101.67</v>
      </c>
      <c r="G175" s="4">
        <v>0.84</v>
      </c>
      <c r="H175" s="2" t="s">
        <v>4</v>
      </c>
      <c r="I175" s="2">
        <v>38</v>
      </c>
      <c r="J175" s="2">
        <v>81</v>
      </c>
    </row>
    <row r="176" spans="1:11" x14ac:dyDescent="0.25">
      <c r="A176" s="1" t="s">
        <v>256</v>
      </c>
      <c r="B176" s="1" t="s">
        <v>251</v>
      </c>
      <c r="C176" s="2">
        <v>3</v>
      </c>
      <c r="D176" s="2">
        <v>54</v>
      </c>
      <c r="E176" s="2">
        <v>0</v>
      </c>
      <c r="F176" s="2">
        <v>43.33</v>
      </c>
      <c r="G176" s="4">
        <v>0.83899999999999997</v>
      </c>
      <c r="H176" s="2" t="s">
        <v>4</v>
      </c>
      <c r="J176" s="2">
        <v>81</v>
      </c>
    </row>
    <row r="177" spans="1:11" x14ac:dyDescent="0.25">
      <c r="A177" s="1" t="s">
        <v>255</v>
      </c>
      <c r="B177" s="1" t="s">
        <v>251</v>
      </c>
      <c r="C177" s="2">
        <v>1</v>
      </c>
      <c r="D177" s="2">
        <v>34</v>
      </c>
      <c r="E177" s="2">
        <v>0</v>
      </c>
      <c r="F177" s="2">
        <v>50.33</v>
      </c>
      <c r="G177" s="4">
        <v>0.61</v>
      </c>
      <c r="K177" s="2">
        <f>F177*1.1</f>
        <v>55.363</v>
      </c>
    </row>
    <row r="178" spans="1:11" x14ac:dyDescent="0.25">
      <c r="A178" s="1" t="s">
        <v>254</v>
      </c>
      <c r="B178" s="1" t="s">
        <v>251</v>
      </c>
      <c r="C178" s="2">
        <v>2</v>
      </c>
      <c r="D178" s="2">
        <v>29</v>
      </c>
      <c r="E178" s="2">
        <v>29</v>
      </c>
      <c r="F178" s="2">
        <v>163.66999999999999</v>
      </c>
      <c r="G178" s="4">
        <v>0.78400000000000003</v>
      </c>
      <c r="I178" s="2">
        <v>29</v>
      </c>
    </row>
    <row r="179" spans="1:11" x14ac:dyDescent="0.25">
      <c r="A179" s="1" t="s">
        <v>253</v>
      </c>
      <c r="B179" s="1" t="s">
        <v>251</v>
      </c>
      <c r="C179" s="2">
        <v>9</v>
      </c>
      <c r="D179" s="2">
        <v>55</v>
      </c>
      <c r="E179" s="2">
        <v>0</v>
      </c>
      <c r="F179" s="2">
        <v>55.67</v>
      </c>
      <c r="G179" s="4">
        <v>0.66100000000000003</v>
      </c>
      <c r="K179" s="2">
        <f>F179*1.1</f>
        <v>61.237000000000009</v>
      </c>
    </row>
    <row r="180" spans="1:11" x14ac:dyDescent="0.25">
      <c r="A180" s="1" t="s">
        <v>252</v>
      </c>
      <c r="B180" s="1" t="s">
        <v>251</v>
      </c>
      <c r="C180" s="2">
        <v>1</v>
      </c>
      <c r="D180" s="2">
        <v>62</v>
      </c>
      <c r="E180" s="2">
        <v>0</v>
      </c>
      <c r="F180" s="2">
        <v>68.33</v>
      </c>
      <c r="G180" s="4">
        <v>0.753</v>
      </c>
      <c r="K180" s="2">
        <f>F180*1.1</f>
        <v>75.163000000000011</v>
      </c>
    </row>
    <row r="181" spans="1:11" x14ac:dyDescent="0.25">
      <c r="A181" s="1" t="s">
        <v>250</v>
      </c>
      <c r="B181" s="1" t="s">
        <v>235</v>
      </c>
      <c r="C181" s="2">
        <v>4</v>
      </c>
      <c r="D181" s="2">
        <v>25</v>
      </c>
      <c r="E181" s="2">
        <v>25</v>
      </c>
      <c r="F181" s="2">
        <v>141.33000000000001</v>
      </c>
      <c r="G181" s="4">
        <v>0.64700000000000002</v>
      </c>
      <c r="I181" s="2">
        <v>25</v>
      </c>
    </row>
    <row r="182" spans="1:11" x14ac:dyDescent="0.25">
      <c r="A182" s="1" t="s">
        <v>249</v>
      </c>
      <c r="B182" s="1" t="s">
        <v>235</v>
      </c>
      <c r="C182" s="2">
        <v>2</v>
      </c>
      <c r="D182" s="2">
        <v>26</v>
      </c>
      <c r="E182" s="2">
        <v>25</v>
      </c>
      <c r="F182" s="2">
        <v>145.66999999999999</v>
      </c>
      <c r="G182" s="4">
        <v>0.69299999999999995</v>
      </c>
      <c r="I182" s="2">
        <v>25</v>
      </c>
      <c r="J182" s="2">
        <v>1</v>
      </c>
    </row>
    <row r="183" spans="1:11" x14ac:dyDescent="0.25">
      <c r="A183" s="1" t="s">
        <v>248</v>
      </c>
      <c r="B183" s="1" t="s">
        <v>235</v>
      </c>
      <c r="C183" s="2">
        <v>2</v>
      </c>
      <c r="D183" s="2">
        <v>28</v>
      </c>
      <c r="E183" s="2">
        <v>28</v>
      </c>
      <c r="F183" s="2">
        <v>169.67</v>
      </c>
      <c r="G183" s="4">
        <v>0.72099999999999997</v>
      </c>
      <c r="I183" s="2">
        <v>28</v>
      </c>
    </row>
    <row r="184" spans="1:11" x14ac:dyDescent="0.25">
      <c r="A184" s="1" t="s">
        <v>247</v>
      </c>
      <c r="B184" s="1" t="s">
        <v>235</v>
      </c>
      <c r="C184" s="2">
        <v>2</v>
      </c>
      <c r="D184" s="2">
        <v>70</v>
      </c>
      <c r="E184" s="2">
        <v>1</v>
      </c>
      <c r="F184" s="2">
        <v>82.67</v>
      </c>
      <c r="G184" s="4">
        <v>0.59099999999999997</v>
      </c>
      <c r="I184" s="2">
        <v>1</v>
      </c>
      <c r="K184" s="2">
        <f>F184*1.1</f>
        <v>90.937000000000012</v>
      </c>
    </row>
    <row r="185" spans="1:11" x14ac:dyDescent="0.25">
      <c r="A185" s="1" t="s">
        <v>246</v>
      </c>
      <c r="B185" s="1" t="s">
        <v>235</v>
      </c>
      <c r="C185" s="2">
        <v>2</v>
      </c>
      <c r="D185" s="2">
        <v>72</v>
      </c>
      <c r="E185" s="2">
        <v>0</v>
      </c>
      <c r="F185" s="2">
        <v>51.67</v>
      </c>
      <c r="G185" s="4">
        <v>0.71399999999999997</v>
      </c>
      <c r="K185" s="2">
        <f>F185*1.1</f>
        <v>56.837000000000003</v>
      </c>
    </row>
    <row r="186" spans="1:11" x14ac:dyDescent="0.25">
      <c r="A186" s="1" t="s">
        <v>245</v>
      </c>
      <c r="B186" s="1" t="s">
        <v>235</v>
      </c>
      <c r="C186" s="2">
        <v>5</v>
      </c>
      <c r="D186" s="2">
        <v>57</v>
      </c>
      <c r="E186" s="2">
        <v>0</v>
      </c>
      <c r="F186" s="2">
        <v>57</v>
      </c>
      <c r="G186" s="4">
        <v>0.63</v>
      </c>
      <c r="K186" s="2">
        <f>F186*1.1</f>
        <v>62.7</v>
      </c>
    </row>
    <row r="187" spans="1:11" x14ac:dyDescent="0.25">
      <c r="A187" s="1" t="s">
        <v>244</v>
      </c>
      <c r="B187" s="1" t="s">
        <v>235</v>
      </c>
      <c r="C187" s="2">
        <v>7</v>
      </c>
      <c r="D187" s="2">
        <v>67</v>
      </c>
      <c r="E187" s="2">
        <v>0</v>
      </c>
      <c r="F187" s="2">
        <v>69</v>
      </c>
      <c r="G187" s="4">
        <v>0.44400000000000001</v>
      </c>
      <c r="K187" s="2">
        <f>F187*1.1</f>
        <v>75.900000000000006</v>
      </c>
    </row>
    <row r="188" spans="1:11" x14ac:dyDescent="0.25">
      <c r="A188" s="1" t="s">
        <v>243</v>
      </c>
      <c r="B188" s="1" t="s">
        <v>235</v>
      </c>
      <c r="C188" s="2">
        <v>3</v>
      </c>
      <c r="D188" s="2">
        <v>65</v>
      </c>
      <c r="E188" s="2">
        <v>0</v>
      </c>
      <c r="F188" s="2">
        <v>66.33</v>
      </c>
      <c r="G188" s="4">
        <v>0.70899999999999996</v>
      </c>
      <c r="K188" s="2">
        <f>F188*1.1</f>
        <v>72.963000000000008</v>
      </c>
    </row>
    <row r="189" spans="1:11" x14ac:dyDescent="0.25">
      <c r="A189" s="1" t="s">
        <v>242</v>
      </c>
      <c r="B189" s="1" t="s">
        <v>235</v>
      </c>
      <c r="C189" s="2">
        <v>1</v>
      </c>
      <c r="D189" s="2">
        <v>47</v>
      </c>
      <c r="E189" s="2">
        <v>0</v>
      </c>
      <c r="F189" s="2">
        <v>45.67</v>
      </c>
      <c r="G189" s="4">
        <v>0.58499999999999996</v>
      </c>
      <c r="K189" s="2">
        <f>F189*1.1</f>
        <v>50.237000000000009</v>
      </c>
    </row>
    <row r="190" spans="1:11" x14ac:dyDescent="0.25">
      <c r="A190" s="1" t="s">
        <v>241</v>
      </c>
      <c r="B190" s="1" t="s">
        <v>235</v>
      </c>
      <c r="C190" s="2">
        <v>3</v>
      </c>
      <c r="D190" s="2">
        <v>60</v>
      </c>
      <c r="E190" s="2">
        <v>0</v>
      </c>
      <c r="F190" s="2">
        <v>59</v>
      </c>
      <c r="G190" s="4">
        <v>0.49099999999999999</v>
      </c>
      <c r="K190" s="2">
        <f>F190*1.1</f>
        <v>64.900000000000006</v>
      </c>
    </row>
    <row r="191" spans="1:11" x14ac:dyDescent="0.25">
      <c r="A191" s="1" t="s">
        <v>240</v>
      </c>
      <c r="B191" s="1" t="s">
        <v>235</v>
      </c>
      <c r="C191" s="2">
        <v>1</v>
      </c>
      <c r="D191" s="2">
        <v>29</v>
      </c>
      <c r="E191" s="2">
        <v>29</v>
      </c>
      <c r="F191" s="2">
        <v>155.33000000000001</v>
      </c>
      <c r="G191" s="4">
        <v>0.68400000000000005</v>
      </c>
      <c r="I191" s="2">
        <v>29</v>
      </c>
    </row>
    <row r="192" spans="1:11" x14ac:dyDescent="0.25">
      <c r="A192" s="1" t="s">
        <v>239</v>
      </c>
      <c r="B192" s="1" t="s">
        <v>235</v>
      </c>
      <c r="C192" s="2">
        <v>3</v>
      </c>
      <c r="D192" s="2">
        <v>27</v>
      </c>
      <c r="E192" s="2">
        <v>27</v>
      </c>
      <c r="F192" s="2">
        <v>168</v>
      </c>
      <c r="G192" s="4">
        <v>0.67900000000000005</v>
      </c>
      <c r="I192" s="2">
        <v>27</v>
      </c>
    </row>
    <row r="193" spans="1:11" x14ac:dyDescent="0.25">
      <c r="A193" s="1" t="s">
        <v>238</v>
      </c>
      <c r="B193" s="1" t="s">
        <v>235</v>
      </c>
      <c r="C193" s="2">
        <v>5</v>
      </c>
      <c r="D193" s="2">
        <v>50</v>
      </c>
      <c r="E193" s="2">
        <v>0</v>
      </c>
      <c r="F193" s="2">
        <v>47.67</v>
      </c>
      <c r="G193" s="4">
        <v>0.57199999999999995</v>
      </c>
      <c r="K193" s="2">
        <f>F193*1.1</f>
        <v>52.437000000000005</v>
      </c>
    </row>
    <row r="194" spans="1:11" x14ac:dyDescent="0.25">
      <c r="A194" s="1" t="s">
        <v>237</v>
      </c>
      <c r="B194" s="1" t="s">
        <v>235</v>
      </c>
      <c r="C194" s="2">
        <v>13</v>
      </c>
      <c r="D194" s="2">
        <v>33</v>
      </c>
      <c r="E194" s="2">
        <v>33</v>
      </c>
      <c r="F194" s="2">
        <v>211.33</v>
      </c>
      <c r="G194" s="4">
        <v>0.67800000000000005</v>
      </c>
      <c r="I194" s="2">
        <v>33</v>
      </c>
    </row>
    <row r="195" spans="1:11" x14ac:dyDescent="0.25">
      <c r="A195" s="1" t="s">
        <v>236</v>
      </c>
      <c r="B195" s="1" t="s">
        <v>235</v>
      </c>
      <c r="C195" s="2">
        <v>5</v>
      </c>
      <c r="D195" s="2">
        <v>65</v>
      </c>
      <c r="E195" s="2">
        <v>0</v>
      </c>
      <c r="F195" s="2">
        <v>58</v>
      </c>
      <c r="G195" s="4">
        <v>0.63300000000000001</v>
      </c>
      <c r="K195" s="2">
        <f>F195*1.1</f>
        <v>63.800000000000004</v>
      </c>
    </row>
    <row r="196" spans="1:11" x14ac:dyDescent="0.25">
      <c r="A196" s="1" t="s">
        <v>234</v>
      </c>
      <c r="B196" s="1" t="s">
        <v>218</v>
      </c>
      <c r="C196" s="2">
        <v>3</v>
      </c>
      <c r="D196" s="2">
        <v>64</v>
      </c>
      <c r="E196" s="2">
        <v>0</v>
      </c>
      <c r="F196" s="2">
        <v>48.67</v>
      </c>
      <c r="G196" s="4">
        <v>0.73299999999999998</v>
      </c>
      <c r="K196" s="2">
        <f>F196*1.1</f>
        <v>53.537000000000006</v>
      </c>
    </row>
    <row r="197" spans="1:11" x14ac:dyDescent="0.25">
      <c r="A197" s="1" t="s">
        <v>233</v>
      </c>
      <c r="B197" s="1" t="s">
        <v>218</v>
      </c>
      <c r="C197" s="2">
        <v>5</v>
      </c>
      <c r="D197" s="2">
        <v>34</v>
      </c>
      <c r="E197" s="2">
        <v>34</v>
      </c>
      <c r="F197" s="2">
        <v>201</v>
      </c>
      <c r="G197" s="4">
        <v>0.71</v>
      </c>
      <c r="I197" s="2">
        <v>34</v>
      </c>
    </row>
    <row r="198" spans="1:11" x14ac:dyDescent="0.25">
      <c r="A198" s="1" t="s">
        <v>232</v>
      </c>
      <c r="B198" s="1" t="s">
        <v>218</v>
      </c>
      <c r="C198" s="2">
        <v>3</v>
      </c>
      <c r="D198" s="2">
        <v>48</v>
      </c>
      <c r="E198" s="2">
        <v>0</v>
      </c>
      <c r="F198" s="2">
        <v>44.67</v>
      </c>
      <c r="G198" s="4">
        <v>0.70499999999999996</v>
      </c>
      <c r="K198" s="2">
        <f>F198*1.1</f>
        <v>49.137000000000008</v>
      </c>
    </row>
    <row r="199" spans="1:11" x14ac:dyDescent="0.25">
      <c r="A199" s="1" t="s">
        <v>231</v>
      </c>
      <c r="B199" s="1" t="s">
        <v>218</v>
      </c>
      <c r="C199" s="2">
        <v>1</v>
      </c>
      <c r="D199" s="2">
        <v>39</v>
      </c>
      <c r="E199" s="2">
        <v>1</v>
      </c>
      <c r="F199" s="2">
        <v>66.33</v>
      </c>
      <c r="G199" s="4">
        <v>0.68200000000000005</v>
      </c>
      <c r="I199" s="2">
        <v>1</v>
      </c>
      <c r="K199" s="2">
        <f>F199*1.1</f>
        <v>72.963000000000008</v>
      </c>
    </row>
    <row r="200" spans="1:11" x14ac:dyDescent="0.25">
      <c r="A200" s="1" t="s">
        <v>230</v>
      </c>
      <c r="B200" s="1" t="s">
        <v>218</v>
      </c>
      <c r="C200" s="2">
        <v>2</v>
      </c>
      <c r="D200" s="2">
        <v>33</v>
      </c>
      <c r="E200" s="2">
        <v>25</v>
      </c>
      <c r="F200" s="2">
        <v>147.66999999999999</v>
      </c>
      <c r="G200" s="4">
        <v>0.78800000000000003</v>
      </c>
      <c r="I200" s="2">
        <v>25</v>
      </c>
      <c r="J200" s="2">
        <v>8</v>
      </c>
    </row>
    <row r="201" spans="1:11" x14ac:dyDescent="0.25">
      <c r="A201" s="1" t="s">
        <v>229</v>
      </c>
      <c r="B201" s="1" t="s">
        <v>218</v>
      </c>
      <c r="C201" s="2">
        <v>1</v>
      </c>
      <c r="D201" s="2">
        <v>66</v>
      </c>
      <c r="E201" s="2">
        <v>0</v>
      </c>
      <c r="F201" s="2">
        <v>71.33</v>
      </c>
      <c r="G201" s="4">
        <v>0.59299999999999997</v>
      </c>
      <c r="K201" s="2">
        <f>F201*1.1</f>
        <v>78.463000000000008</v>
      </c>
    </row>
    <row r="202" spans="1:11" x14ac:dyDescent="0.25">
      <c r="A202" s="1" t="s">
        <v>228</v>
      </c>
      <c r="B202" s="1" t="s">
        <v>218</v>
      </c>
      <c r="C202" s="2">
        <v>5</v>
      </c>
      <c r="D202" s="2">
        <v>27</v>
      </c>
      <c r="E202" s="2">
        <v>27</v>
      </c>
      <c r="F202" s="2">
        <v>162.33000000000001</v>
      </c>
      <c r="G202" s="4">
        <v>0.66800000000000004</v>
      </c>
      <c r="I202" s="2">
        <v>27</v>
      </c>
    </row>
    <row r="203" spans="1:11" x14ac:dyDescent="0.25">
      <c r="A203" s="1" t="s">
        <v>227</v>
      </c>
      <c r="B203" s="1" t="s">
        <v>218</v>
      </c>
      <c r="C203" s="2">
        <v>3</v>
      </c>
      <c r="D203" s="2">
        <v>46</v>
      </c>
      <c r="E203" s="2">
        <v>0</v>
      </c>
      <c r="F203" s="2">
        <v>45.33</v>
      </c>
      <c r="G203" s="4">
        <v>0.61299999999999999</v>
      </c>
      <c r="K203" s="2">
        <f>F203*1.1</f>
        <v>49.863</v>
      </c>
    </row>
    <row r="204" spans="1:11" x14ac:dyDescent="0.25">
      <c r="A204" s="1" t="s">
        <v>226</v>
      </c>
      <c r="B204" s="1" t="s">
        <v>218</v>
      </c>
      <c r="C204" s="2">
        <v>1</v>
      </c>
      <c r="D204" s="2">
        <v>69</v>
      </c>
      <c r="E204" s="2">
        <v>0</v>
      </c>
      <c r="F204" s="2">
        <v>62.67</v>
      </c>
      <c r="G204" s="4">
        <v>0.60599999999999998</v>
      </c>
      <c r="K204" s="2">
        <f>F204*1.1</f>
        <v>68.937000000000012</v>
      </c>
    </row>
    <row r="205" spans="1:11" x14ac:dyDescent="0.25">
      <c r="A205" s="1" t="s">
        <v>225</v>
      </c>
      <c r="B205" s="1" t="s">
        <v>218</v>
      </c>
      <c r="C205" s="2">
        <v>1</v>
      </c>
      <c r="D205" s="2">
        <v>65</v>
      </c>
      <c r="E205" s="2">
        <v>0</v>
      </c>
      <c r="F205" s="2">
        <v>70.33</v>
      </c>
      <c r="G205" s="4">
        <v>0.625</v>
      </c>
      <c r="K205" s="2">
        <f>F205*1.1</f>
        <v>77.363</v>
      </c>
    </row>
    <row r="206" spans="1:11" s="8" customFormat="1" x14ac:dyDescent="0.25">
      <c r="A206" s="8" t="s">
        <v>224</v>
      </c>
      <c r="B206" s="8" t="s">
        <v>218</v>
      </c>
      <c r="C206" s="9">
        <v>2</v>
      </c>
      <c r="D206" s="9">
        <v>13</v>
      </c>
      <c r="E206" s="9">
        <v>13</v>
      </c>
      <c r="F206" s="9">
        <v>66.67</v>
      </c>
      <c r="G206" s="10">
        <v>0.86</v>
      </c>
      <c r="H206" s="9" t="s">
        <v>4</v>
      </c>
      <c r="I206" s="9">
        <v>38</v>
      </c>
      <c r="J206" s="9">
        <v>81</v>
      </c>
      <c r="K206" s="9"/>
    </row>
    <row r="207" spans="1:11" x14ac:dyDescent="0.25">
      <c r="A207" s="1" t="s">
        <v>223</v>
      </c>
      <c r="B207" s="1" t="s">
        <v>218</v>
      </c>
      <c r="C207" s="2">
        <v>7</v>
      </c>
      <c r="D207" s="2">
        <v>76</v>
      </c>
      <c r="E207" s="2">
        <v>0</v>
      </c>
      <c r="F207" s="2">
        <v>72.33</v>
      </c>
      <c r="G207" s="4">
        <v>0.61</v>
      </c>
      <c r="K207" s="2">
        <f>F207*1.1</f>
        <v>79.563000000000002</v>
      </c>
    </row>
    <row r="208" spans="1:11" x14ac:dyDescent="0.25">
      <c r="A208" s="1" t="s">
        <v>222</v>
      </c>
      <c r="B208" s="1" t="s">
        <v>218</v>
      </c>
      <c r="C208" s="2">
        <v>1</v>
      </c>
      <c r="D208" s="2">
        <v>66</v>
      </c>
      <c r="E208" s="2">
        <v>0</v>
      </c>
      <c r="F208" s="2">
        <v>58.33</v>
      </c>
      <c r="G208" s="4">
        <v>0.8</v>
      </c>
      <c r="H208" s="2" t="s">
        <v>4</v>
      </c>
      <c r="J208" s="2">
        <v>81</v>
      </c>
    </row>
    <row r="209" spans="1:11" x14ac:dyDescent="0.25">
      <c r="A209" s="1" t="s">
        <v>221</v>
      </c>
      <c r="B209" s="1" t="s">
        <v>218</v>
      </c>
      <c r="C209" s="2">
        <v>6</v>
      </c>
      <c r="D209" s="2">
        <v>32</v>
      </c>
      <c r="E209" s="2">
        <v>32</v>
      </c>
      <c r="F209" s="2">
        <v>188.67</v>
      </c>
      <c r="G209" s="4">
        <v>0.70099999999999996</v>
      </c>
      <c r="I209" s="2">
        <v>32</v>
      </c>
    </row>
    <row r="210" spans="1:11" x14ac:dyDescent="0.25">
      <c r="A210" s="1" t="s">
        <v>220</v>
      </c>
      <c r="B210" s="1" t="s">
        <v>218</v>
      </c>
      <c r="C210" s="2">
        <v>3</v>
      </c>
      <c r="D210" s="2">
        <v>25</v>
      </c>
      <c r="E210" s="2">
        <v>24</v>
      </c>
      <c r="F210" s="2">
        <v>137.33000000000001</v>
      </c>
      <c r="G210" s="4">
        <v>0.73599999999999999</v>
      </c>
      <c r="I210" s="2">
        <v>24</v>
      </c>
      <c r="J210" s="2">
        <v>1</v>
      </c>
    </row>
    <row r="211" spans="1:11" x14ac:dyDescent="0.25">
      <c r="A211" s="1" t="s">
        <v>219</v>
      </c>
      <c r="B211" s="1" t="s">
        <v>218</v>
      </c>
      <c r="C211" s="2">
        <v>1</v>
      </c>
      <c r="D211" s="2">
        <v>12</v>
      </c>
      <c r="E211" s="2">
        <v>12</v>
      </c>
      <c r="F211" s="2">
        <v>65.33</v>
      </c>
      <c r="G211" s="4">
        <v>0.73299999999999998</v>
      </c>
      <c r="I211" s="2">
        <v>12</v>
      </c>
    </row>
    <row r="212" spans="1:11" x14ac:dyDescent="0.25">
      <c r="A212" s="1" t="s">
        <v>217</v>
      </c>
      <c r="B212" s="1" t="s">
        <v>202</v>
      </c>
      <c r="C212" s="2">
        <v>6</v>
      </c>
      <c r="D212" s="2">
        <v>48</v>
      </c>
      <c r="E212" s="2">
        <v>0</v>
      </c>
      <c r="F212" s="2">
        <v>43.67</v>
      </c>
      <c r="G212" s="4">
        <v>0.67200000000000004</v>
      </c>
      <c r="K212" s="2">
        <f>F212*1.1</f>
        <v>48.037000000000006</v>
      </c>
    </row>
    <row r="213" spans="1:11" x14ac:dyDescent="0.25">
      <c r="A213" s="1" t="s">
        <v>216</v>
      </c>
      <c r="B213" s="1" t="s">
        <v>202</v>
      </c>
      <c r="C213" s="2">
        <v>1</v>
      </c>
      <c r="D213" s="2">
        <v>73</v>
      </c>
      <c r="E213" s="2">
        <v>0</v>
      </c>
      <c r="F213" s="2">
        <v>72</v>
      </c>
      <c r="G213" s="4">
        <v>0.66400000000000003</v>
      </c>
      <c r="K213" s="2">
        <f>F213*1.1</f>
        <v>79.2</v>
      </c>
    </row>
    <row r="214" spans="1:11" x14ac:dyDescent="0.25">
      <c r="A214" s="1" t="s">
        <v>215</v>
      </c>
      <c r="B214" s="1" t="s">
        <v>202</v>
      </c>
      <c r="C214" s="2">
        <v>2</v>
      </c>
      <c r="D214" s="2">
        <v>27</v>
      </c>
      <c r="E214" s="2">
        <v>21</v>
      </c>
      <c r="F214" s="2">
        <v>121.67</v>
      </c>
      <c r="G214" s="4">
        <v>0.66700000000000004</v>
      </c>
      <c r="I214" s="2">
        <v>21</v>
      </c>
      <c r="J214" s="2">
        <v>6</v>
      </c>
    </row>
    <row r="215" spans="1:11" s="8" customFormat="1" x14ac:dyDescent="0.25">
      <c r="A215" s="8" t="s">
        <v>214</v>
      </c>
      <c r="B215" s="8" t="s">
        <v>202</v>
      </c>
      <c r="C215" s="9">
        <v>1</v>
      </c>
      <c r="D215" s="9">
        <v>18</v>
      </c>
      <c r="E215" s="9">
        <v>18</v>
      </c>
      <c r="F215" s="9">
        <v>91.33</v>
      </c>
      <c r="G215" s="10">
        <v>0.90600000000000003</v>
      </c>
      <c r="H215" s="9" t="s">
        <v>4</v>
      </c>
      <c r="I215" s="9">
        <v>38</v>
      </c>
      <c r="J215" s="9">
        <v>81</v>
      </c>
      <c r="K215" s="9"/>
    </row>
    <row r="216" spans="1:11" x14ac:dyDescent="0.25">
      <c r="A216" s="1" t="s">
        <v>213</v>
      </c>
      <c r="B216" s="1" t="s">
        <v>202</v>
      </c>
      <c r="C216" s="2">
        <v>5</v>
      </c>
      <c r="D216" s="2">
        <v>77</v>
      </c>
      <c r="E216" s="2">
        <v>0</v>
      </c>
      <c r="F216" s="2">
        <v>62.67</v>
      </c>
      <c r="G216" s="4">
        <v>0.66700000000000004</v>
      </c>
      <c r="K216" s="2">
        <f>F216*1.1</f>
        <v>68.937000000000012</v>
      </c>
    </row>
    <row r="217" spans="1:11" x14ac:dyDescent="0.25">
      <c r="A217" s="1" t="s">
        <v>212</v>
      </c>
      <c r="B217" s="1" t="s">
        <v>202</v>
      </c>
      <c r="C217" s="2">
        <v>3</v>
      </c>
      <c r="D217" s="2">
        <v>76</v>
      </c>
      <c r="E217" s="2">
        <v>0</v>
      </c>
      <c r="F217" s="2">
        <v>76</v>
      </c>
      <c r="G217" s="4">
        <v>0.56799999999999995</v>
      </c>
      <c r="K217" s="2">
        <f>F217*1.1</f>
        <v>83.600000000000009</v>
      </c>
    </row>
    <row r="218" spans="1:11" x14ac:dyDescent="0.25">
      <c r="A218" s="1" t="s">
        <v>211</v>
      </c>
      <c r="B218" s="1" t="s">
        <v>202</v>
      </c>
      <c r="C218" s="2">
        <v>3</v>
      </c>
      <c r="D218" s="2">
        <v>70</v>
      </c>
      <c r="E218" s="2">
        <v>0</v>
      </c>
      <c r="F218" s="2">
        <v>83</v>
      </c>
      <c r="G218" s="4">
        <v>0.69499999999999995</v>
      </c>
      <c r="K218" s="2">
        <f>F218*1.1</f>
        <v>91.300000000000011</v>
      </c>
    </row>
    <row r="219" spans="1:11" x14ac:dyDescent="0.25">
      <c r="A219" s="1" t="s">
        <v>210</v>
      </c>
      <c r="B219" s="1" t="s">
        <v>202</v>
      </c>
      <c r="C219" s="2">
        <v>1</v>
      </c>
      <c r="D219" s="2">
        <v>23</v>
      </c>
      <c r="E219" s="2">
        <v>18</v>
      </c>
      <c r="F219" s="2">
        <v>111.33</v>
      </c>
      <c r="G219" s="4">
        <v>0.83799999999999997</v>
      </c>
      <c r="H219" s="2" t="s">
        <v>4</v>
      </c>
      <c r="I219" s="2">
        <v>38</v>
      </c>
      <c r="J219" s="2">
        <v>81</v>
      </c>
    </row>
    <row r="220" spans="1:11" x14ac:dyDescent="0.25">
      <c r="A220" s="1" t="s">
        <v>209</v>
      </c>
      <c r="B220" s="1" t="s">
        <v>202</v>
      </c>
      <c r="C220" s="2">
        <v>7</v>
      </c>
      <c r="D220" s="2">
        <v>62</v>
      </c>
      <c r="E220" s="2">
        <v>0</v>
      </c>
      <c r="F220" s="2">
        <v>57.33</v>
      </c>
      <c r="G220" s="4">
        <v>0.624</v>
      </c>
      <c r="K220" s="2">
        <f>F220*1.1</f>
        <v>63.063000000000002</v>
      </c>
    </row>
    <row r="221" spans="1:11" s="8" customFormat="1" x14ac:dyDescent="0.25">
      <c r="A221" s="8" t="s">
        <v>208</v>
      </c>
      <c r="B221" s="8" t="s">
        <v>202</v>
      </c>
      <c r="C221" s="9">
        <v>6</v>
      </c>
      <c r="D221" s="9">
        <v>32</v>
      </c>
      <c r="E221" s="9">
        <v>32</v>
      </c>
      <c r="F221" s="9">
        <v>157.33000000000001</v>
      </c>
      <c r="G221" s="10">
        <v>0.84099999999999997</v>
      </c>
      <c r="H221" s="9" t="s">
        <v>4</v>
      </c>
      <c r="I221" s="9">
        <v>38</v>
      </c>
      <c r="J221" s="9">
        <v>81</v>
      </c>
      <c r="K221" s="9"/>
    </row>
    <row r="222" spans="1:11" x14ac:dyDescent="0.25">
      <c r="A222" s="1" t="s">
        <v>207</v>
      </c>
      <c r="B222" s="1" t="s">
        <v>202</v>
      </c>
      <c r="C222" s="2">
        <v>2</v>
      </c>
      <c r="D222" s="2">
        <v>38</v>
      </c>
      <c r="E222" s="2">
        <v>15</v>
      </c>
      <c r="F222" s="2">
        <v>109.33</v>
      </c>
      <c r="G222" s="4">
        <v>0.79800000000000004</v>
      </c>
      <c r="I222" s="2">
        <v>15</v>
      </c>
      <c r="K222" s="2">
        <f>F222*1.1</f>
        <v>120.26300000000001</v>
      </c>
    </row>
    <row r="223" spans="1:11" s="8" customFormat="1" x14ac:dyDescent="0.25">
      <c r="A223" s="8" t="s">
        <v>206</v>
      </c>
      <c r="B223" s="8" t="s">
        <v>202</v>
      </c>
      <c r="C223" s="9">
        <v>2</v>
      </c>
      <c r="D223" s="9">
        <v>33</v>
      </c>
      <c r="E223" s="9">
        <v>33</v>
      </c>
      <c r="F223" s="9">
        <v>181</v>
      </c>
      <c r="G223" s="10">
        <v>0.84899999999999998</v>
      </c>
      <c r="H223" s="9" t="s">
        <v>4</v>
      </c>
      <c r="I223" s="9">
        <v>38</v>
      </c>
      <c r="J223" s="9">
        <v>81</v>
      </c>
      <c r="K223" s="9"/>
    </row>
    <row r="224" spans="1:11" x14ac:dyDescent="0.25">
      <c r="A224" s="1" t="s">
        <v>205</v>
      </c>
      <c r="B224" s="1" t="s">
        <v>202</v>
      </c>
      <c r="C224" s="2">
        <v>2</v>
      </c>
      <c r="D224" s="2">
        <v>62</v>
      </c>
      <c r="E224" s="2">
        <v>0</v>
      </c>
      <c r="F224" s="2">
        <v>59.33</v>
      </c>
      <c r="G224" s="4">
        <v>0.79400000000000004</v>
      </c>
      <c r="K224" s="2">
        <f>F224*1.1</f>
        <v>65.263000000000005</v>
      </c>
    </row>
    <row r="225" spans="1:11" s="8" customFormat="1" x14ac:dyDescent="0.25">
      <c r="A225" s="8" t="s">
        <v>204</v>
      </c>
      <c r="B225" s="8" t="s">
        <v>202</v>
      </c>
      <c r="C225" s="9">
        <v>3</v>
      </c>
      <c r="D225" s="9">
        <v>32</v>
      </c>
      <c r="E225" s="9">
        <v>32</v>
      </c>
      <c r="F225" s="9">
        <v>185</v>
      </c>
      <c r="G225" s="10">
        <v>0.81200000000000006</v>
      </c>
      <c r="H225" s="9" t="s">
        <v>4</v>
      </c>
      <c r="I225" s="9">
        <v>38</v>
      </c>
      <c r="J225" s="9">
        <v>81</v>
      </c>
      <c r="K225" s="9"/>
    </row>
    <row r="226" spans="1:11" x14ac:dyDescent="0.25">
      <c r="A226" s="1" t="s">
        <v>203</v>
      </c>
      <c r="B226" s="1" t="s">
        <v>202</v>
      </c>
      <c r="C226" s="2">
        <v>1</v>
      </c>
      <c r="D226" s="2">
        <v>13</v>
      </c>
      <c r="E226" s="2">
        <v>10</v>
      </c>
      <c r="F226" s="2">
        <v>58.67</v>
      </c>
      <c r="G226" s="4">
        <v>0.73799999999999999</v>
      </c>
      <c r="I226" s="2">
        <v>10</v>
      </c>
      <c r="J226" s="2">
        <v>3</v>
      </c>
    </row>
    <row r="227" spans="1:11" x14ac:dyDescent="0.25">
      <c r="A227" s="1" t="s">
        <v>201</v>
      </c>
      <c r="B227" s="1" t="s">
        <v>190</v>
      </c>
      <c r="C227" s="2">
        <v>6</v>
      </c>
      <c r="D227" s="2">
        <v>26</v>
      </c>
      <c r="E227" s="2">
        <v>5</v>
      </c>
      <c r="F227" s="2">
        <v>62.67</v>
      </c>
      <c r="G227" s="4">
        <v>0.69599999999999995</v>
      </c>
      <c r="I227" s="2">
        <v>5</v>
      </c>
      <c r="K227" s="2">
        <f>F227*1.1</f>
        <v>68.937000000000012</v>
      </c>
    </row>
    <row r="228" spans="1:11" x14ac:dyDescent="0.25">
      <c r="A228" s="1" t="s">
        <v>200</v>
      </c>
      <c r="B228" s="1" t="s">
        <v>190</v>
      </c>
      <c r="C228" s="2">
        <v>4</v>
      </c>
      <c r="D228" s="2">
        <v>29</v>
      </c>
      <c r="E228" s="2">
        <v>29</v>
      </c>
      <c r="F228" s="2">
        <v>175.33</v>
      </c>
      <c r="G228" s="4">
        <v>0.68899999999999995</v>
      </c>
      <c r="I228" s="2">
        <v>29</v>
      </c>
    </row>
    <row r="229" spans="1:11" x14ac:dyDescent="0.25">
      <c r="A229" s="1" t="s">
        <v>199</v>
      </c>
      <c r="B229" s="1" t="s">
        <v>190</v>
      </c>
      <c r="C229" s="2">
        <v>1</v>
      </c>
      <c r="D229" s="2">
        <v>19</v>
      </c>
      <c r="E229" s="2">
        <v>19</v>
      </c>
      <c r="F229" s="2">
        <v>100</v>
      </c>
      <c r="G229" s="4">
        <v>0.78</v>
      </c>
      <c r="I229" s="2">
        <v>19</v>
      </c>
    </row>
    <row r="230" spans="1:11" x14ac:dyDescent="0.25">
      <c r="A230" s="1" t="s">
        <v>198</v>
      </c>
      <c r="B230" s="1" t="s">
        <v>190</v>
      </c>
      <c r="C230" s="2">
        <v>4</v>
      </c>
      <c r="D230" s="2">
        <v>24</v>
      </c>
      <c r="E230" s="2">
        <v>24</v>
      </c>
      <c r="F230" s="2">
        <v>136</v>
      </c>
      <c r="G230" s="4">
        <v>0.60199999999999998</v>
      </c>
      <c r="I230" s="2">
        <v>24</v>
      </c>
    </row>
    <row r="231" spans="1:11" x14ac:dyDescent="0.25">
      <c r="A231" s="1" t="s">
        <v>197</v>
      </c>
      <c r="B231" s="1" t="s">
        <v>190</v>
      </c>
      <c r="C231" s="2">
        <v>4</v>
      </c>
      <c r="D231" s="2">
        <v>32</v>
      </c>
      <c r="E231" s="2">
        <v>32</v>
      </c>
      <c r="F231" s="2">
        <v>173.67</v>
      </c>
      <c r="G231" s="4">
        <v>0.71199999999999997</v>
      </c>
      <c r="I231" s="2">
        <v>32</v>
      </c>
    </row>
    <row r="232" spans="1:11" x14ac:dyDescent="0.25">
      <c r="A232" s="1" t="s">
        <v>196</v>
      </c>
      <c r="B232" s="1" t="s">
        <v>190</v>
      </c>
      <c r="C232" s="2">
        <v>2</v>
      </c>
      <c r="D232" s="2">
        <v>68</v>
      </c>
      <c r="E232" s="2">
        <v>0</v>
      </c>
      <c r="F232" s="2">
        <v>62</v>
      </c>
      <c r="G232" s="4">
        <v>0.67800000000000005</v>
      </c>
      <c r="K232" s="2">
        <f>F232*1.1</f>
        <v>68.2</v>
      </c>
    </row>
    <row r="233" spans="1:11" x14ac:dyDescent="0.25">
      <c r="A233" s="1" t="s">
        <v>195</v>
      </c>
      <c r="B233" s="1" t="s">
        <v>190</v>
      </c>
      <c r="C233" s="2">
        <v>3</v>
      </c>
      <c r="D233" s="2">
        <v>73</v>
      </c>
      <c r="E233" s="2">
        <v>0</v>
      </c>
      <c r="F233" s="2">
        <v>75.33</v>
      </c>
      <c r="G233" s="4">
        <v>0.47299999999999998</v>
      </c>
      <c r="K233" s="2">
        <f>F233*1.1</f>
        <v>82.863</v>
      </c>
    </row>
    <row r="234" spans="1:11" x14ac:dyDescent="0.25">
      <c r="A234" s="1" t="s">
        <v>194</v>
      </c>
      <c r="B234" s="1" t="s">
        <v>190</v>
      </c>
      <c r="C234" s="2">
        <v>2</v>
      </c>
      <c r="D234" s="2">
        <v>25</v>
      </c>
      <c r="E234" s="2">
        <v>25</v>
      </c>
      <c r="F234" s="2">
        <v>133.66999999999999</v>
      </c>
      <c r="G234" s="4">
        <v>0.78900000000000003</v>
      </c>
      <c r="I234" s="2">
        <v>25</v>
      </c>
    </row>
    <row r="235" spans="1:11" x14ac:dyDescent="0.25">
      <c r="A235" s="1" t="s">
        <v>193</v>
      </c>
      <c r="B235" s="1" t="s">
        <v>190</v>
      </c>
      <c r="C235" s="2">
        <v>2</v>
      </c>
      <c r="D235" s="2">
        <v>69</v>
      </c>
      <c r="E235" s="2">
        <v>0</v>
      </c>
      <c r="F235" s="2">
        <v>64.67</v>
      </c>
      <c r="G235" s="4">
        <v>0.64300000000000002</v>
      </c>
      <c r="K235" s="2">
        <f>F235*1.1</f>
        <v>71.137000000000015</v>
      </c>
    </row>
    <row r="236" spans="1:11" x14ac:dyDescent="0.25">
      <c r="A236" s="1" t="s">
        <v>192</v>
      </c>
      <c r="B236" s="1" t="s">
        <v>190</v>
      </c>
      <c r="C236" s="2">
        <v>5</v>
      </c>
      <c r="D236" s="2">
        <v>46</v>
      </c>
      <c r="E236" s="2">
        <v>0</v>
      </c>
      <c r="F236" s="2">
        <v>57.33</v>
      </c>
      <c r="G236" s="4">
        <v>0.49099999999999999</v>
      </c>
      <c r="K236" s="2">
        <f>F236*1.1</f>
        <v>63.063000000000002</v>
      </c>
    </row>
    <row r="237" spans="1:11" s="8" customFormat="1" x14ac:dyDescent="0.25">
      <c r="A237" s="8" t="s">
        <v>191</v>
      </c>
      <c r="B237" s="8" t="s">
        <v>190</v>
      </c>
      <c r="C237" s="9">
        <v>1</v>
      </c>
      <c r="D237" s="9">
        <v>17</v>
      </c>
      <c r="E237" s="9">
        <v>17</v>
      </c>
      <c r="F237" s="9">
        <v>86.33</v>
      </c>
      <c r="G237" s="10">
        <v>0.82799999999999996</v>
      </c>
      <c r="H237" s="9" t="s">
        <v>4</v>
      </c>
      <c r="I237" s="9">
        <v>38</v>
      </c>
      <c r="J237" s="9">
        <v>81</v>
      </c>
      <c r="K237" s="9"/>
    </row>
    <row r="238" spans="1:11" x14ac:dyDescent="0.25">
      <c r="A238" s="1" t="s">
        <v>189</v>
      </c>
      <c r="B238" s="1" t="s">
        <v>176</v>
      </c>
      <c r="C238" s="2">
        <v>6</v>
      </c>
      <c r="D238" s="2">
        <v>67</v>
      </c>
      <c r="E238" s="2">
        <v>0</v>
      </c>
      <c r="F238" s="2">
        <v>68</v>
      </c>
      <c r="G238" s="4">
        <v>0.62</v>
      </c>
      <c r="K238" s="2">
        <f>F238*1.1</f>
        <v>74.800000000000011</v>
      </c>
    </row>
    <row r="239" spans="1:11" x14ac:dyDescent="0.25">
      <c r="A239" s="1" t="s">
        <v>188</v>
      </c>
      <c r="B239" s="1" t="s">
        <v>176</v>
      </c>
      <c r="C239" s="2">
        <v>1</v>
      </c>
      <c r="D239" s="2">
        <v>30</v>
      </c>
      <c r="E239" s="2">
        <v>0</v>
      </c>
      <c r="F239" s="2">
        <v>32.33</v>
      </c>
      <c r="G239" s="4">
        <v>0.59599999999999997</v>
      </c>
      <c r="K239" s="2">
        <f>F239*1.1</f>
        <v>35.563000000000002</v>
      </c>
    </row>
    <row r="240" spans="1:11" x14ac:dyDescent="0.25">
      <c r="A240" s="1" t="s">
        <v>187</v>
      </c>
      <c r="B240" s="1" t="s">
        <v>176</v>
      </c>
      <c r="C240" s="2">
        <v>2</v>
      </c>
      <c r="D240" s="2">
        <v>73</v>
      </c>
      <c r="E240" s="2">
        <v>0</v>
      </c>
      <c r="F240" s="2">
        <v>66.33</v>
      </c>
      <c r="G240" s="4">
        <v>0.503</v>
      </c>
      <c r="K240" s="2">
        <f>F240*1.1</f>
        <v>72.963000000000008</v>
      </c>
    </row>
    <row r="241" spans="1:11" x14ac:dyDescent="0.25">
      <c r="A241" s="1" t="s">
        <v>186</v>
      </c>
      <c r="B241" s="1" t="s">
        <v>176</v>
      </c>
      <c r="C241" s="2">
        <v>1</v>
      </c>
      <c r="D241" s="2">
        <v>33</v>
      </c>
      <c r="E241" s="2">
        <v>33</v>
      </c>
      <c r="F241" s="2">
        <v>186.33</v>
      </c>
      <c r="G241" s="4">
        <v>0.70699999999999996</v>
      </c>
      <c r="I241" s="2">
        <v>33</v>
      </c>
    </row>
    <row r="242" spans="1:11" x14ac:dyDescent="0.25">
      <c r="A242" s="1" t="s">
        <v>185</v>
      </c>
      <c r="B242" s="1" t="s">
        <v>176</v>
      </c>
      <c r="C242" s="2">
        <v>1</v>
      </c>
      <c r="D242" s="2">
        <v>65</v>
      </c>
      <c r="E242" s="2">
        <v>0</v>
      </c>
      <c r="F242" s="2">
        <v>77.67</v>
      </c>
      <c r="G242" s="4">
        <v>0.58499999999999996</v>
      </c>
      <c r="K242" s="2">
        <f>F242*1.1</f>
        <v>85.437000000000012</v>
      </c>
    </row>
    <row r="243" spans="1:11" s="8" customFormat="1" x14ac:dyDescent="0.25">
      <c r="A243" s="8" t="s">
        <v>184</v>
      </c>
      <c r="B243" s="8" t="s">
        <v>176</v>
      </c>
      <c r="C243" s="9">
        <v>3</v>
      </c>
      <c r="D243" s="9">
        <v>32</v>
      </c>
      <c r="E243" s="9">
        <v>31</v>
      </c>
      <c r="F243" s="9">
        <v>174.33</v>
      </c>
      <c r="G243" s="10">
        <v>0.83499999999999996</v>
      </c>
      <c r="H243" s="9" t="s">
        <v>4</v>
      </c>
      <c r="I243" s="9">
        <v>38</v>
      </c>
      <c r="J243" s="9">
        <v>81</v>
      </c>
      <c r="K243" s="9"/>
    </row>
    <row r="244" spans="1:11" x14ac:dyDescent="0.25">
      <c r="A244" s="1" t="s">
        <v>183</v>
      </c>
      <c r="B244" s="1" t="s">
        <v>176</v>
      </c>
      <c r="C244" s="2">
        <v>5</v>
      </c>
      <c r="D244" s="2">
        <v>37</v>
      </c>
      <c r="E244" s="2">
        <v>19</v>
      </c>
      <c r="F244" s="2">
        <v>131.33000000000001</v>
      </c>
      <c r="G244" s="4">
        <v>0.73299999999999998</v>
      </c>
      <c r="I244" s="2">
        <v>19</v>
      </c>
      <c r="J244" s="2">
        <v>18</v>
      </c>
    </row>
    <row r="245" spans="1:11" x14ac:dyDescent="0.25">
      <c r="A245" s="1" t="s">
        <v>182</v>
      </c>
      <c r="B245" s="1" t="s">
        <v>176</v>
      </c>
      <c r="C245" s="2">
        <v>5</v>
      </c>
      <c r="D245" s="2">
        <v>61</v>
      </c>
      <c r="E245" s="2">
        <v>0</v>
      </c>
      <c r="F245" s="2">
        <v>57.33</v>
      </c>
      <c r="G245" s="4">
        <v>0.72399999999999998</v>
      </c>
      <c r="K245" s="2">
        <f>F245*1.1</f>
        <v>63.063000000000002</v>
      </c>
    </row>
    <row r="246" spans="1:11" x14ac:dyDescent="0.25">
      <c r="A246" s="1" t="s">
        <v>181</v>
      </c>
      <c r="B246" s="1" t="s">
        <v>176</v>
      </c>
      <c r="C246" s="2">
        <v>1</v>
      </c>
      <c r="D246" s="2">
        <v>36</v>
      </c>
      <c r="E246" s="2">
        <v>20</v>
      </c>
      <c r="F246" s="2">
        <v>134.66999999999999</v>
      </c>
      <c r="G246" s="4">
        <v>0.75600000000000001</v>
      </c>
      <c r="I246" s="2">
        <v>20</v>
      </c>
      <c r="J246" s="2">
        <v>16</v>
      </c>
    </row>
    <row r="247" spans="1:11" x14ac:dyDescent="0.25">
      <c r="A247" s="1" t="s">
        <v>180</v>
      </c>
      <c r="B247" s="1" t="s">
        <v>176</v>
      </c>
      <c r="C247" s="2">
        <v>3</v>
      </c>
      <c r="D247" s="2">
        <v>31</v>
      </c>
      <c r="E247" s="2">
        <v>31</v>
      </c>
      <c r="F247" s="2">
        <v>193.33</v>
      </c>
      <c r="G247" s="4">
        <v>0.60299999999999998</v>
      </c>
      <c r="I247" s="2">
        <v>31</v>
      </c>
    </row>
    <row r="248" spans="1:11" x14ac:dyDescent="0.25">
      <c r="A248" s="1" t="s">
        <v>179</v>
      </c>
      <c r="B248" s="1" t="s">
        <v>176</v>
      </c>
      <c r="C248" s="2">
        <v>6</v>
      </c>
      <c r="D248" s="2">
        <v>69</v>
      </c>
      <c r="E248" s="2">
        <v>0</v>
      </c>
      <c r="F248" s="2">
        <v>60.33</v>
      </c>
      <c r="G248" s="4">
        <v>0.61899999999999999</v>
      </c>
      <c r="K248" s="2">
        <f>F248*1.1</f>
        <v>66.363</v>
      </c>
    </row>
    <row r="249" spans="1:11" x14ac:dyDescent="0.25">
      <c r="A249" s="1" t="s">
        <v>178</v>
      </c>
      <c r="B249" s="1" t="s">
        <v>176</v>
      </c>
      <c r="C249" s="2">
        <v>3</v>
      </c>
      <c r="D249" s="2">
        <v>34</v>
      </c>
      <c r="E249" s="2">
        <v>28</v>
      </c>
      <c r="F249" s="2">
        <v>169.67</v>
      </c>
      <c r="G249" s="4">
        <v>0.73499999999999999</v>
      </c>
      <c r="I249" s="2">
        <v>28</v>
      </c>
      <c r="J249" s="2">
        <v>6</v>
      </c>
    </row>
    <row r="250" spans="1:11" x14ac:dyDescent="0.25">
      <c r="A250" s="1" t="s">
        <v>177</v>
      </c>
      <c r="B250" s="1" t="s">
        <v>176</v>
      </c>
      <c r="C250" s="2">
        <v>1</v>
      </c>
      <c r="D250" s="2">
        <v>32</v>
      </c>
      <c r="E250" s="2">
        <v>32</v>
      </c>
      <c r="F250" s="2">
        <v>179.67</v>
      </c>
      <c r="G250" s="4">
        <v>0.76600000000000001</v>
      </c>
      <c r="I250" s="2">
        <v>32</v>
      </c>
    </row>
    <row r="251" spans="1:11" x14ac:dyDescent="0.25">
      <c r="A251" s="1" t="s">
        <v>175</v>
      </c>
      <c r="B251" s="1" t="s">
        <v>161</v>
      </c>
      <c r="C251" s="2">
        <v>5</v>
      </c>
      <c r="D251" s="2">
        <v>69</v>
      </c>
      <c r="E251" s="2">
        <v>0</v>
      </c>
      <c r="F251" s="2">
        <v>67.33</v>
      </c>
      <c r="G251" s="4">
        <v>0.64900000000000002</v>
      </c>
      <c r="K251" s="2">
        <f>F251*1.1</f>
        <v>74.063000000000002</v>
      </c>
    </row>
    <row r="252" spans="1:11" x14ac:dyDescent="0.25">
      <c r="A252" s="1" t="s">
        <v>174</v>
      </c>
      <c r="B252" s="1" t="s">
        <v>161</v>
      </c>
      <c r="C252" s="2">
        <v>1</v>
      </c>
      <c r="D252" s="2">
        <v>24</v>
      </c>
      <c r="E252" s="2">
        <v>6</v>
      </c>
      <c r="F252" s="2">
        <v>69.33</v>
      </c>
      <c r="G252" s="4">
        <v>0.80300000000000005</v>
      </c>
      <c r="H252" s="2" t="s">
        <v>4</v>
      </c>
      <c r="I252" s="2">
        <v>38</v>
      </c>
      <c r="J252" s="2">
        <v>81</v>
      </c>
    </row>
    <row r="253" spans="1:11" x14ac:dyDescent="0.25">
      <c r="A253" s="1" t="s">
        <v>173</v>
      </c>
      <c r="B253" s="1" t="s">
        <v>161</v>
      </c>
      <c r="C253" s="2">
        <v>3</v>
      </c>
      <c r="D253" s="2">
        <v>65</v>
      </c>
      <c r="E253" s="2">
        <v>0</v>
      </c>
      <c r="F253" s="2">
        <v>66.67</v>
      </c>
      <c r="G253" s="4">
        <v>0.63600000000000001</v>
      </c>
      <c r="K253" s="2">
        <f>F253*1.1</f>
        <v>73.337000000000003</v>
      </c>
    </row>
    <row r="254" spans="1:11" x14ac:dyDescent="0.25">
      <c r="A254" s="1" t="s">
        <v>172</v>
      </c>
      <c r="B254" s="1" t="s">
        <v>161</v>
      </c>
      <c r="C254" s="2">
        <v>2</v>
      </c>
      <c r="D254" s="2">
        <v>31</v>
      </c>
      <c r="E254" s="2">
        <v>31</v>
      </c>
      <c r="F254" s="2">
        <v>186.67</v>
      </c>
      <c r="G254" s="4">
        <v>0.68899999999999995</v>
      </c>
      <c r="I254" s="2">
        <v>31</v>
      </c>
    </row>
    <row r="255" spans="1:11" x14ac:dyDescent="0.25">
      <c r="A255" s="1" t="s">
        <v>171</v>
      </c>
      <c r="B255" s="1" t="s">
        <v>161</v>
      </c>
      <c r="C255" s="2">
        <v>2</v>
      </c>
      <c r="D255" s="2">
        <v>66</v>
      </c>
      <c r="E255" s="2">
        <v>0</v>
      </c>
      <c r="F255" s="2">
        <v>66</v>
      </c>
      <c r="G255" s="4">
        <v>0.61899999999999999</v>
      </c>
      <c r="K255" s="2">
        <f>F255*1.1</f>
        <v>72.600000000000009</v>
      </c>
    </row>
    <row r="256" spans="1:11" x14ac:dyDescent="0.25">
      <c r="A256" s="1" t="s">
        <v>170</v>
      </c>
      <c r="B256" s="1" t="s">
        <v>161</v>
      </c>
      <c r="C256" s="2">
        <v>2</v>
      </c>
      <c r="D256" s="2">
        <v>53</v>
      </c>
      <c r="E256" s="2">
        <v>0</v>
      </c>
      <c r="F256" s="2">
        <v>51.33</v>
      </c>
      <c r="G256" s="4">
        <v>0.51700000000000002</v>
      </c>
      <c r="K256" s="2">
        <f>F256*1.1</f>
        <v>56.463000000000001</v>
      </c>
    </row>
    <row r="257" spans="1:11" x14ac:dyDescent="0.25">
      <c r="A257" s="1" t="s">
        <v>169</v>
      </c>
      <c r="B257" s="1" t="s">
        <v>161</v>
      </c>
      <c r="C257" s="2">
        <v>1</v>
      </c>
      <c r="D257" s="2">
        <v>16</v>
      </c>
      <c r="E257" s="2">
        <v>14</v>
      </c>
      <c r="F257" s="2">
        <v>86.67</v>
      </c>
      <c r="G257" s="4">
        <v>0.67700000000000005</v>
      </c>
      <c r="I257" s="2">
        <v>14</v>
      </c>
      <c r="J257" s="2">
        <v>2</v>
      </c>
    </row>
    <row r="258" spans="1:11" x14ac:dyDescent="0.25">
      <c r="A258" s="1" t="s">
        <v>168</v>
      </c>
      <c r="B258" s="1" t="s">
        <v>161</v>
      </c>
      <c r="C258" s="2">
        <v>4</v>
      </c>
      <c r="D258" s="2">
        <v>63</v>
      </c>
      <c r="E258" s="2">
        <v>0</v>
      </c>
      <c r="F258" s="2">
        <v>62.67</v>
      </c>
      <c r="G258" s="4">
        <v>0.56599999999999995</v>
      </c>
      <c r="K258" s="2">
        <f>F258*1.1</f>
        <v>68.937000000000012</v>
      </c>
    </row>
    <row r="259" spans="1:11" x14ac:dyDescent="0.25">
      <c r="A259" s="1" t="s">
        <v>167</v>
      </c>
      <c r="B259" s="1" t="s">
        <v>161</v>
      </c>
      <c r="C259" s="2">
        <v>1</v>
      </c>
      <c r="D259" s="2">
        <v>61</v>
      </c>
      <c r="E259" s="2">
        <v>0</v>
      </c>
      <c r="F259" s="2">
        <v>57.33</v>
      </c>
      <c r="G259" s="4">
        <v>0.623</v>
      </c>
      <c r="K259" s="2">
        <f>F259*1.1</f>
        <v>63.063000000000002</v>
      </c>
    </row>
    <row r="260" spans="1:11" x14ac:dyDescent="0.25">
      <c r="A260" s="1" t="s">
        <v>166</v>
      </c>
      <c r="B260" s="1" t="s">
        <v>161</v>
      </c>
      <c r="C260" s="2">
        <v>10</v>
      </c>
      <c r="D260" s="2">
        <v>27</v>
      </c>
      <c r="E260" s="2">
        <v>27</v>
      </c>
      <c r="F260" s="2">
        <v>175</v>
      </c>
      <c r="G260" s="4">
        <v>0.60399999999999998</v>
      </c>
      <c r="I260" s="2">
        <v>27</v>
      </c>
    </row>
    <row r="261" spans="1:11" x14ac:dyDescent="0.25">
      <c r="A261" s="1" t="s">
        <v>165</v>
      </c>
      <c r="B261" s="1" t="s">
        <v>161</v>
      </c>
      <c r="C261" s="2">
        <v>1</v>
      </c>
      <c r="D261" s="2">
        <v>32</v>
      </c>
      <c r="E261" s="2">
        <v>4</v>
      </c>
      <c r="F261" s="2">
        <v>54.33</v>
      </c>
      <c r="G261" s="4">
        <v>0.76500000000000001</v>
      </c>
      <c r="I261" s="2">
        <v>4</v>
      </c>
      <c r="K261" s="2">
        <f>F261*1.1</f>
        <v>59.763000000000005</v>
      </c>
    </row>
    <row r="262" spans="1:11" x14ac:dyDescent="0.25">
      <c r="A262" s="1" t="s">
        <v>164</v>
      </c>
      <c r="B262" s="1" t="s">
        <v>161</v>
      </c>
      <c r="C262" s="2">
        <v>3</v>
      </c>
      <c r="D262" s="2">
        <v>66</v>
      </c>
      <c r="E262" s="2">
        <v>0</v>
      </c>
      <c r="F262" s="2">
        <v>64</v>
      </c>
      <c r="G262" s="4">
        <v>0.50700000000000001</v>
      </c>
      <c r="K262" s="2">
        <f>F262*1.1</f>
        <v>70.400000000000006</v>
      </c>
    </row>
    <row r="263" spans="1:11" x14ac:dyDescent="0.25">
      <c r="A263" s="1" t="s">
        <v>163</v>
      </c>
      <c r="B263" s="1" t="s">
        <v>161</v>
      </c>
      <c r="C263" s="2">
        <v>9</v>
      </c>
      <c r="D263" s="2">
        <v>31</v>
      </c>
      <c r="E263" s="2">
        <v>31</v>
      </c>
      <c r="F263" s="2">
        <v>200.67</v>
      </c>
      <c r="G263" s="4">
        <v>0.56599999999999995</v>
      </c>
      <c r="I263" s="2">
        <v>31</v>
      </c>
    </row>
    <row r="264" spans="1:11" x14ac:dyDescent="0.25">
      <c r="A264" s="1" t="s">
        <v>162</v>
      </c>
      <c r="B264" s="1" t="s">
        <v>161</v>
      </c>
      <c r="C264" s="2">
        <v>2</v>
      </c>
      <c r="D264" s="2">
        <v>33</v>
      </c>
      <c r="E264" s="2">
        <v>33</v>
      </c>
      <c r="F264" s="2">
        <v>201</v>
      </c>
      <c r="G264" s="4">
        <v>0.71499999999999997</v>
      </c>
      <c r="I264" s="2">
        <v>33</v>
      </c>
    </row>
    <row r="265" spans="1:11" x14ac:dyDescent="0.25">
      <c r="A265" s="1" t="s">
        <v>160</v>
      </c>
      <c r="B265" s="1" t="s">
        <v>150</v>
      </c>
      <c r="C265" s="2">
        <v>6</v>
      </c>
      <c r="D265" s="2">
        <v>27</v>
      </c>
      <c r="E265" s="2">
        <v>27</v>
      </c>
      <c r="F265" s="2">
        <v>156</v>
      </c>
      <c r="G265" s="4">
        <v>0.79200000000000004</v>
      </c>
      <c r="I265" s="2">
        <v>27</v>
      </c>
    </row>
    <row r="266" spans="1:11" x14ac:dyDescent="0.25">
      <c r="A266" s="1" t="s">
        <v>159</v>
      </c>
      <c r="B266" s="1" t="s">
        <v>150</v>
      </c>
      <c r="C266" s="2">
        <v>1</v>
      </c>
      <c r="D266" s="2">
        <v>21</v>
      </c>
      <c r="E266" s="2">
        <v>21</v>
      </c>
      <c r="F266" s="2">
        <v>114.33</v>
      </c>
      <c r="G266" s="4">
        <v>0.70699999999999996</v>
      </c>
      <c r="I266" s="2">
        <v>21</v>
      </c>
    </row>
    <row r="267" spans="1:11" x14ac:dyDescent="0.25">
      <c r="A267" s="1" t="s">
        <v>158</v>
      </c>
      <c r="B267" s="1" t="s">
        <v>150</v>
      </c>
      <c r="C267" s="2">
        <v>8</v>
      </c>
      <c r="D267" s="2">
        <v>31</v>
      </c>
      <c r="E267" s="2">
        <v>31</v>
      </c>
      <c r="F267" s="2">
        <v>186</v>
      </c>
      <c r="G267" s="4">
        <v>0.74199999999999999</v>
      </c>
      <c r="I267" s="2">
        <v>31</v>
      </c>
    </row>
    <row r="268" spans="1:11" x14ac:dyDescent="0.25">
      <c r="A268" s="1" t="s">
        <v>157</v>
      </c>
      <c r="B268" s="1" t="s">
        <v>150</v>
      </c>
      <c r="C268" s="2">
        <v>9</v>
      </c>
      <c r="D268" s="2">
        <v>60</v>
      </c>
      <c r="E268" s="2">
        <v>3</v>
      </c>
      <c r="F268" s="2">
        <v>62</v>
      </c>
      <c r="G268" s="4">
        <v>0.69299999999999995</v>
      </c>
      <c r="I268" s="2">
        <v>3</v>
      </c>
      <c r="K268" s="2">
        <f>F268*1.1</f>
        <v>68.2</v>
      </c>
    </row>
    <row r="269" spans="1:11" s="8" customFormat="1" x14ac:dyDescent="0.25">
      <c r="A269" s="8" t="s">
        <v>156</v>
      </c>
      <c r="B269" s="8" t="s">
        <v>150</v>
      </c>
      <c r="C269" s="9">
        <v>1</v>
      </c>
      <c r="D269" s="9">
        <v>26</v>
      </c>
      <c r="E269" s="9">
        <v>26</v>
      </c>
      <c r="F269" s="9">
        <v>133</v>
      </c>
      <c r="G269" s="10">
        <v>0.84599999999999997</v>
      </c>
      <c r="H269" s="9" t="s">
        <v>4</v>
      </c>
      <c r="I269" s="9">
        <v>38</v>
      </c>
      <c r="J269" s="9">
        <v>81</v>
      </c>
      <c r="K269" s="9"/>
    </row>
    <row r="270" spans="1:11" s="8" customFormat="1" x14ac:dyDescent="0.25">
      <c r="A270" s="8" t="s">
        <v>155</v>
      </c>
      <c r="B270" s="8" t="s">
        <v>150</v>
      </c>
      <c r="C270" s="9">
        <v>2</v>
      </c>
      <c r="D270" s="9">
        <v>32</v>
      </c>
      <c r="E270" s="9">
        <v>32</v>
      </c>
      <c r="F270" s="9">
        <v>197.33</v>
      </c>
      <c r="G270" s="10">
        <v>0.84199999999999997</v>
      </c>
      <c r="H270" s="9" t="s">
        <v>4</v>
      </c>
      <c r="I270" s="9">
        <v>38</v>
      </c>
      <c r="J270" s="9">
        <v>81</v>
      </c>
      <c r="K270" s="9"/>
    </row>
    <row r="271" spans="1:11" x14ac:dyDescent="0.25">
      <c r="A271" s="1" t="s">
        <v>154</v>
      </c>
      <c r="B271" s="1" t="s">
        <v>150</v>
      </c>
      <c r="C271" s="2">
        <v>2</v>
      </c>
      <c r="D271" s="2">
        <v>53</v>
      </c>
      <c r="E271" s="2">
        <v>0</v>
      </c>
      <c r="F271" s="2">
        <v>55.67</v>
      </c>
      <c r="G271" s="4">
        <v>0.73599999999999999</v>
      </c>
      <c r="K271" s="2">
        <f>F271*1.1</f>
        <v>61.237000000000009</v>
      </c>
    </row>
    <row r="272" spans="1:11" x14ac:dyDescent="0.25">
      <c r="A272" s="1" t="s">
        <v>153</v>
      </c>
      <c r="B272" s="1" t="s">
        <v>150</v>
      </c>
      <c r="C272" s="2">
        <v>4</v>
      </c>
      <c r="D272" s="2">
        <v>59</v>
      </c>
      <c r="E272" s="2">
        <v>0</v>
      </c>
      <c r="F272" s="2">
        <v>56</v>
      </c>
      <c r="G272" s="4">
        <v>0.59199999999999997</v>
      </c>
      <c r="K272" s="2">
        <f>F272*1.1</f>
        <v>61.600000000000009</v>
      </c>
    </row>
    <row r="273" spans="1:11" x14ac:dyDescent="0.25">
      <c r="A273" s="1" t="s">
        <v>152</v>
      </c>
      <c r="B273" s="1" t="s">
        <v>150</v>
      </c>
      <c r="C273" s="2">
        <v>1</v>
      </c>
      <c r="D273" s="2">
        <v>25</v>
      </c>
      <c r="E273" s="2">
        <v>11</v>
      </c>
      <c r="F273" s="2">
        <v>84.67</v>
      </c>
      <c r="G273" s="4">
        <v>0.80500000000000005</v>
      </c>
      <c r="H273" s="2" t="s">
        <v>4</v>
      </c>
      <c r="I273" s="2">
        <v>38</v>
      </c>
      <c r="J273" s="2">
        <v>81</v>
      </c>
    </row>
    <row r="274" spans="1:11" x14ac:dyDescent="0.25">
      <c r="A274" s="1" t="s">
        <v>151</v>
      </c>
      <c r="B274" s="1" t="s">
        <v>150</v>
      </c>
      <c r="C274" s="2">
        <v>1</v>
      </c>
      <c r="D274" s="2">
        <v>13</v>
      </c>
      <c r="E274" s="2">
        <v>10</v>
      </c>
      <c r="F274" s="2">
        <v>60.33</v>
      </c>
      <c r="G274" s="4">
        <v>0.69899999999999995</v>
      </c>
      <c r="I274" s="2">
        <v>10</v>
      </c>
      <c r="J274" s="2">
        <v>3</v>
      </c>
    </row>
    <row r="275" spans="1:11" x14ac:dyDescent="0.25">
      <c r="A275" s="1" t="s">
        <v>148</v>
      </c>
      <c r="B275" s="1" t="s">
        <v>135</v>
      </c>
      <c r="C275" s="2">
        <v>2</v>
      </c>
      <c r="D275" s="2">
        <v>32</v>
      </c>
      <c r="E275" s="2">
        <v>32</v>
      </c>
      <c r="F275" s="2">
        <v>180.33</v>
      </c>
      <c r="G275" s="4">
        <v>0.69299999999999995</v>
      </c>
      <c r="I275" s="2">
        <v>32</v>
      </c>
    </row>
    <row r="276" spans="1:11" x14ac:dyDescent="0.25">
      <c r="A276" s="1" t="s">
        <v>147</v>
      </c>
      <c r="B276" s="1" t="s">
        <v>135</v>
      </c>
      <c r="C276" s="2">
        <v>3</v>
      </c>
      <c r="D276" s="2">
        <v>33</v>
      </c>
      <c r="E276" s="2">
        <v>32</v>
      </c>
      <c r="F276" s="2">
        <v>189.67</v>
      </c>
      <c r="G276" s="4">
        <v>0.79200000000000004</v>
      </c>
      <c r="I276" s="2">
        <v>32</v>
      </c>
      <c r="J276" s="2">
        <v>1</v>
      </c>
    </row>
    <row r="277" spans="1:11" x14ac:dyDescent="0.25">
      <c r="A277" s="1" t="s">
        <v>146</v>
      </c>
      <c r="B277" s="1" t="s">
        <v>135</v>
      </c>
      <c r="C277" s="2">
        <v>4</v>
      </c>
      <c r="D277" s="2">
        <v>29</v>
      </c>
      <c r="E277" s="2">
        <v>28</v>
      </c>
      <c r="F277" s="2">
        <v>153.33000000000001</v>
      </c>
      <c r="G277" s="4">
        <v>0.82699999999999996</v>
      </c>
      <c r="H277" s="2" t="s">
        <v>4</v>
      </c>
      <c r="I277" s="2">
        <v>38</v>
      </c>
      <c r="J277" s="2">
        <v>81</v>
      </c>
    </row>
    <row r="278" spans="1:11" x14ac:dyDescent="0.25">
      <c r="A278" s="1" t="s">
        <v>145</v>
      </c>
      <c r="B278" s="1" t="s">
        <v>135</v>
      </c>
      <c r="C278" s="2">
        <v>1</v>
      </c>
      <c r="D278" s="2">
        <v>40</v>
      </c>
      <c r="E278" s="2">
        <v>1</v>
      </c>
      <c r="F278" s="2">
        <v>69</v>
      </c>
      <c r="G278" s="4">
        <v>0.45400000000000001</v>
      </c>
      <c r="I278" s="2">
        <v>1</v>
      </c>
      <c r="K278" s="2">
        <f>F278*1.1</f>
        <v>75.900000000000006</v>
      </c>
    </row>
    <row r="279" spans="1:11" x14ac:dyDescent="0.25">
      <c r="A279" s="1" t="s">
        <v>144</v>
      </c>
      <c r="B279" s="1" t="s">
        <v>135</v>
      </c>
      <c r="C279" s="2">
        <v>2</v>
      </c>
      <c r="D279" s="2">
        <v>21</v>
      </c>
      <c r="E279" s="2">
        <v>14</v>
      </c>
      <c r="F279" s="2">
        <v>70.33</v>
      </c>
      <c r="G279" s="4">
        <v>0.81699999999999995</v>
      </c>
      <c r="H279" s="2" t="s">
        <v>4</v>
      </c>
      <c r="I279" s="2">
        <v>38</v>
      </c>
      <c r="J279" s="2">
        <v>81</v>
      </c>
    </row>
    <row r="280" spans="1:11" x14ac:dyDescent="0.25">
      <c r="A280" s="1" t="s">
        <v>143</v>
      </c>
      <c r="B280" s="1" t="s">
        <v>135</v>
      </c>
      <c r="C280" s="2">
        <v>1</v>
      </c>
      <c r="D280" s="2">
        <v>37</v>
      </c>
      <c r="E280" s="2">
        <v>0</v>
      </c>
      <c r="F280" s="2">
        <v>42</v>
      </c>
      <c r="G280" s="4">
        <v>0.66400000000000003</v>
      </c>
      <c r="K280" s="2">
        <f>F280*1.1</f>
        <v>46.2</v>
      </c>
    </row>
    <row r="281" spans="1:11" x14ac:dyDescent="0.25">
      <c r="A281" s="1" t="s">
        <v>142</v>
      </c>
      <c r="B281" s="1" t="s">
        <v>135</v>
      </c>
      <c r="C281" s="2">
        <v>3</v>
      </c>
      <c r="D281" s="2">
        <v>29</v>
      </c>
      <c r="E281" s="2">
        <v>26</v>
      </c>
      <c r="F281" s="2">
        <v>135</v>
      </c>
      <c r="G281" s="4">
        <v>0.91800000000000004</v>
      </c>
      <c r="H281" s="2" t="s">
        <v>4</v>
      </c>
      <c r="I281" s="2">
        <v>38</v>
      </c>
      <c r="J281" s="2">
        <v>81</v>
      </c>
    </row>
    <row r="282" spans="1:11" x14ac:dyDescent="0.25">
      <c r="A282" s="1" t="s">
        <v>141</v>
      </c>
      <c r="B282" s="1" t="s">
        <v>135</v>
      </c>
      <c r="C282" s="2">
        <v>3</v>
      </c>
      <c r="D282" s="2">
        <v>50</v>
      </c>
      <c r="E282" s="2">
        <v>0</v>
      </c>
      <c r="F282" s="2">
        <v>54</v>
      </c>
      <c r="G282" s="4">
        <v>0.60799999999999998</v>
      </c>
      <c r="K282" s="2">
        <f>F282*1.1</f>
        <v>59.400000000000006</v>
      </c>
    </row>
    <row r="283" spans="1:11" x14ac:dyDescent="0.25">
      <c r="A283" s="1" t="s">
        <v>140</v>
      </c>
      <c r="B283" s="1" t="s">
        <v>135</v>
      </c>
      <c r="C283" s="2">
        <v>1</v>
      </c>
      <c r="D283" s="2">
        <v>34</v>
      </c>
      <c r="E283" s="2">
        <v>21</v>
      </c>
      <c r="F283" s="2">
        <v>132</v>
      </c>
      <c r="G283" s="4">
        <v>0.61499999999999999</v>
      </c>
      <c r="I283" s="2">
        <v>21</v>
      </c>
      <c r="J283" s="2">
        <v>13</v>
      </c>
    </row>
    <row r="284" spans="1:11" x14ac:dyDescent="0.25">
      <c r="A284" s="1" t="s">
        <v>139</v>
      </c>
      <c r="B284" s="1" t="s">
        <v>135</v>
      </c>
      <c r="C284" s="2">
        <v>3</v>
      </c>
      <c r="D284" s="2">
        <v>60</v>
      </c>
      <c r="E284" s="2">
        <v>0</v>
      </c>
      <c r="F284" s="2">
        <v>85</v>
      </c>
      <c r="G284" s="4">
        <v>0.64500000000000002</v>
      </c>
      <c r="K284" s="2">
        <f>F284*1.1</f>
        <v>93.500000000000014</v>
      </c>
    </row>
    <row r="285" spans="1:11" x14ac:dyDescent="0.25">
      <c r="A285" s="1" t="s">
        <v>138</v>
      </c>
      <c r="B285" s="1" t="s">
        <v>135</v>
      </c>
      <c r="C285" s="2">
        <v>1</v>
      </c>
      <c r="D285" s="2">
        <v>37</v>
      </c>
      <c r="E285" s="2">
        <v>0</v>
      </c>
      <c r="F285" s="2">
        <v>34.67</v>
      </c>
      <c r="G285" s="4">
        <v>0.67400000000000004</v>
      </c>
      <c r="K285" s="2">
        <f>F285*1.1</f>
        <v>38.137000000000008</v>
      </c>
    </row>
    <row r="286" spans="1:11" x14ac:dyDescent="0.25">
      <c r="A286" s="1" t="s">
        <v>137</v>
      </c>
      <c r="B286" s="1" t="s">
        <v>135</v>
      </c>
      <c r="C286" s="2">
        <v>5</v>
      </c>
      <c r="D286" s="2">
        <v>67</v>
      </c>
      <c r="E286" s="2">
        <v>0</v>
      </c>
      <c r="F286" s="2">
        <v>72.67</v>
      </c>
      <c r="G286" s="4">
        <v>0.78500000000000003</v>
      </c>
      <c r="K286" s="2">
        <f>F286*1.1</f>
        <v>79.937000000000012</v>
      </c>
    </row>
    <row r="287" spans="1:11" x14ac:dyDescent="0.25">
      <c r="A287" s="1" t="s">
        <v>136</v>
      </c>
      <c r="B287" s="1" t="s">
        <v>135</v>
      </c>
      <c r="C287" s="2">
        <v>3</v>
      </c>
      <c r="D287" s="2">
        <v>62</v>
      </c>
      <c r="E287" s="2">
        <v>0</v>
      </c>
      <c r="F287" s="2">
        <v>57.33</v>
      </c>
      <c r="G287" s="4">
        <v>0.627</v>
      </c>
      <c r="K287" s="2">
        <f>F287*1.1</f>
        <v>63.063000000000002</v>
      </c>
    </row>
    <row r="288" spans="1:11" x14ac:dyDescent="0.25">
      <c r="A288" s="1" t="s">
        <v>133</v>
      </c>
      <c r="B288" s="1" t="s">
        <v>119</v>
      </c>
      <c r="C288" s="2">
        <v>2</v>
      </c>
      <c r="D288" s="2">
        <v>66</v>
      </c>
      <c r="E288" s="2">
        <v>0</v>
      </c>
      <c r="F288" s="2">
        <v>66</v>
      </c>
      <c r="G288" s="4">
        <v>0.63800000000000001</v>
      </c>
      <c r="K288" s="2">
        <f>F288*1.1</f>
        <v>72.600000000000009</v>
      </c>
    </row>
    <row r="289" spans="1:11" x14ac:dyDescent="0.25">
      <c r="A289" s="1" t="s">
        <v>132</v>
      </c>
      <c r="B289" s="1" t="s">
        <v>119</v>
      </c>
      <c r="C289" s="2">
        <v>1</v>
      </c>
      <c r="D289" s="2">
        <v>30</v>
      </c>
      <c r="E289" s="2">
        <v>0</v>
      </c>
      <c r="F289" s="2">
        <v>29.33</v>
      </c>
      <c r="G289" s="4">
        <v>0.66500000000000004</v>
      </c>
      <c r="K289" s="2">
        <f>F289*1.1</f>
        <v>32.262999999999998</v>
      </c>
    </row>
    <row r="290" spans="1:11" x14ac:dyDescent="0.25">
      <c r="A290" s="1" t="s">
        <v>131</v>
      </c>
      <c r="B290" s="1" t="s">
        <v>119</v>
      </c>
      <c r="C290" s="2">
        <v>1</v>
      </c>
      <c r="D290" s="2">
        <v>18</v>
      </c>
      <c r="E290" s="2">
        <v>12</v>
      </c>
      <c r="F290" s="2">
        <v>70</v>
      </c>
      <c r="G290" s="4">
        <v>0.97899999999999998</v>
      </c>
      <c r="H290" s="2" t="s">
        <v>4</v>
      </c>
      <c r="I290" s="2">
        <v>38</v>
      </c>
      <c r="J290" s="2">
        <v>81</v>
      </c>
    </row>
    <row r="291" spans="1:11" x14ac:dyDescent="0.25">
      <c r="A291" s="1" t="s">
        <v>130</v>
      </c>
      <c r="B291" s="1" t="s">
        <v>119</v>
      </c>
      <c r="C291" s="2">
        <v>2</v>
      </c>
      <c r="D291" s="2">
        <v>25</v>
      </c>
      <c r="E291" s="2">
        <v>25</v>
      </c>
      <c r="F291" s="2">
        <v>164.67</v>
      </c>
      <c r="G291" s="4">
        <v>0.64400000000000002</v>
      </c>
      <c r="I291" s="2">
        <v>25</v>
      </c>
    </row>
    <row r="292" spans="1:11" x14ac:dyDescent="0.25">
      <c r="A292" s="1" t="s">
        <v>129</v>
      </c>
      <c r="B292" s="1" t="s">
        <v>119</v>
      </c>
      <c r="C292" s="2">
        <v>11</v>
      </c>
      <c r="D292" s="2">
        <v>32</v>
      </c>
      <c r="E292" s="2">
        <v>32</v>
      </c>
      <c r="F292" s="2">
        <v>180.33</v>
      </c>
      <c r="G292" s="4">
        <v>0.77300000000000002</v>
      </c>
      <c r="I292" s="2">
        <v>32</v>
      </c>
    </row>
    <row r="293" spans="1:11" x14ac:dyDescent="0.25">
      <c r="A293" s="1" t="s">
        <v>128</v>
      </c>
      <c r="B293" s="1" t="s">
        <v>119</v>
      </c>
      <c r="C293" s="2">
        <v>4</v>
      </c>
      <c r="D293" s="2">
        <v>72</v>
      </c>
      <c r="E293" s="2">
        <v>0</v>
      </c>
      <c r="F293" s="2">
        <v>79.33</v>
      </c>
      <c r="G293" s="4">
        <v>0.57999999999999996</v>
      </c>
      <c r="K293" s="2">
        <f>F293*1.1</f>
        <v>87.263000000000005</v>
      </c>
    </row>
    <row r="294" spans="1:11" x14ac:dyDescent="0.25">
      <c r="A294" s="1" t="s">
        <v>127</v>
      </c>
      <c r="B294" s="1" t="s">
        <v>119</v>
      </c>
      <c r="C294" s="2">
        <v>9</v>
      </c>
      <c r="D294" s="2">
        <v>25</v>
      </c>
      <c r="E294" s="2">
        <v>25</v>
      </c>
      <c r="F294" s="2">
        <v>145.33000000000001</v>
      </c>
      <c r="G294" s="4">
        <v>0.7</v>
      </c>
      <c r="I294" s="2">
        <v>25</v>
      </c>
    </row>
    <row r="295" spans="1:11" x14ac:dyDescent="0.25">
      <c r="A295" s="1" t="s">
        <v>126</v>
      </c>
      <c r="B295" s="1" t="s">
        <v>119</v>
      </c>
      <c r="C295" s="2">
        <v>3</v>
      </c>
      <c r="D295" s="2">
        <v>63</v>
      </c>
      <c r="E295" s="2">
        <v>0</v>
      </c>
      <c r="F295" s="2">
        <v>76</v>
      </c>
      <c r="G295" s="4">
        <v>0.57599999999999996</v>
      </c>
      <c r="K295" s="2">
        <f>F295*1.1</f>
        <v>83.600000000000009</v>
      </c>
    </row>
    <row r="296" spans="1:11" x14ac:dyDescent="0.25">
      <c r="A296" s="1" t="s">
        <v>125</v>
      </c>
      <c r="B296" s="1" t="s">
        <v>119</v>
      </c>
      <c r="C296" s="2">
        <v>6</v>
      </c>
      <c r="D296" s="2">
        <v>29</v>
      </c>
      <c r="E296" s="2">
        <v>29</v>
      </c>
      <c r="F296" s="2">
        <v>203.67</v>
      </c>
      <c r="G296" s="4">
        <v>0.55600000000000005</v>
      </c>
      <c r="I296" s="2">
        <v>29</v>
      </c>
    </row>
    <row r="297" spans="1:11" x14ac:dyDescent="0.25">
      <c r="A297" s="1" t="s">
        <v>124</v>
      </c>
      <c r="B297" s="1" t="s">
        <v>119</v>
      </c>
      <c r="C297" s="2">
        <v>1</v>
      </c>
      <c r="D297" s="2">
        <v>64</v>
      </c>
      <c r="E297" s="2">
        <v>0</v>
      </c>
      <c r="F297" s="2">
        <v>58.33</v>
      </c>
      <c r="G297" s="4">
        <v>0.79100000000000004</v>
      </c>
      <c r="K297" s="2">
        <f>F297*1.1</f>
        <v>64.162999999999997</v>
      </c>
    </row>
    <row r="298" spans="1:11" x14ac:dyDescent="0.25">
      <c r="A298" s="1" t="s">
        <v>123</v>
      </c>
      <c r="B298" s="1" t="s">
        <v>119</v>
      </c>
      <c r="C298" s="2">
        <v>4</v>
      </c>
      <c r="D298" s="2">
        <v>28</v>
      </c>
      <c r="E298" s="2">
        <v>28</v>
      </c>
      <c r="F298" s="2">
        <v>143.33000000000001</v>
      </c>
      <c r="G298" s="4">
        <v>0.73599999999999999</v>
      </c>
      <c r="I298" s="2">
        <v>28</v>
      </c>
    </row>
    <row r="299" spans="1:11" x14ac:dyDescent="0.25">
      <c r="A299" s="1" t="s">
        <v>122</v>
      </c>
      <c r="B299" s="1" t="s">
        <v>119</v>
      </c>
      <c r="C299" s="2">
        <v>1</v>
      </c>
      <c r="D299" s="2">
        <v>25</v>
      </c>
      <c r="E299" s="2">
        <v>24</v>
      </c>
      <c r="F299" s="2">
        <v>126.67</v>
      </c>
      <c r="G299" s="4">
        <v>0.79200000000000004</v>
      </c>
      <c r="I299" s="2">
        <v>24</v>
      </c>
      <c r="J299" s="2">
        <v>1</v>
      </c>
    </row>
    <row r="300" spans="1:11" x14ac:dyDescent="0.25">
      <c r="A300" s="1" t="s">
        <v>121</v>
      </c>
      <c r="B300" s="1" t="s">
        <v>119</v>
      </c>
      <c r="C300" s="2">
        <v>5</v>
      </c>
      <c r="D300" s="2">
        <v>23</v>
      </c>
      <c r="E300" s="2">
        <v>19</v>
      </c>
      <c r="F300" s="2">
        <v>103</v>
      </c>
      <c r="G300" s="4">
        <v>0.72099999999999997</v>
      </c>
      <c r="I300" s="2">
        <v>19</v>
      </c>
      <c r="J300" s="2">
        <v>4</v>
      </c>
    </row>
    <row r="301" spans="1:11" x14ac:dyDescent="0.25">
      <c r="A301" s="1" t="s">
        <v>120</v>
      </c>
      <c r="B301" s="1" t="s">
        <v>119</v>
      </c>
      <c r="C301" s="2">
        <v>1</v>
      </c>
      <c r="D301" s="2">
        <v>37</v>
      </c>
      <c r="E301" s="2">
        <v>0</v>
      </c>
      <c r="F301" s="2">
        <v>42.33</v>
      </c>
      <c r="G301" s="4">
        <v>0.626</v>
      </c>
      <c r="K301" s="2">
        <f>F301*1.1</f>
        <v>46.563000000000002</v>
      </c>
    </row>
    <row r="302" spans="1:11" x14ac:dyDescent="0.25">
      <c r="A302" s="1" t="s">
        <v>118</v>
      </c>
      <c r="B302" s="1" t="s">
        <v>105</v>
      </c>
      <c r="C302" s="2">
        <v>2</v>
      </c>
      <c r="D302" s="2">
        <v>71</v>
      </c>
      <c r="E302" s="2">
        <v>0</v>
      </c>
      <c r="F302" s="2">
        <v>65.33</v>
      </c>
      <c r="G302" s="4">
        <v>0.64200000000000002</v>
      </c>
      <c r="K302" s="2">
        <f>F302*1.1</f>
        <v>71.863</v>
      </c>
    </row>
    <row r="303" spans="1:11" x14ac:dyDescent="0.25">
      <c r="A303" s="1" t="s">
        <v>117</v>
      </c>
      <c r="B303" s="1" t="s">
        <v>105</v>
      </c>
      <c r="C303" s="2">
        <v>7</v>
      </c>
      <c r="D303" s="2">
        <v>52</v>
      </c>
      <c r="E303" s="2">
        <v>0</v>
      </c>
      <c r="F303" s="2">
        <v>50.33</v>
      </c>
      <c r="G303" s="4">
        <v>0.58399999999999996</v>
      </c>
      <c r="K303" s="2">
        <f>F303*1.1</f>
        <v>55.363</v>
      </c>
    </row>
    <row r="304" spans="1:11" x14ac:dyDescent="0.25">
      <c r="A304" s="1" t="s">
        <v>116</v>
      </c>
      <c r="B304" s="1" t="s">
        <v>105</v>
      </c>
      <c r="C304" s="2">
        <v>5</v>
      </c>
      <c r="D304" s="2">
        <v>33</v>
      </c>
      <c r="E304" s="2">
        <v>33</v>
      </c>
      <c r="F304" s="2">
        <v>203</v>
      </c>
      <c r="G304" s="4">
        <v>0.73899999999999999</v>
      </c>
      <c r="I304" s="2">
        <v>33</v>
      </c>
    </row>
    <row r="305" spans="1:11" x14ac:dyDescent="0.25">
      <c r="A305" s="1" t="s">
        <v>115</v>
      </c>
      <c r="B305" s="1" t="s">
        <v>105</v>
      </c>
      <c r="C305" s="2">
        <v>2</v>
      </c>
      <c r="D305" s="2">
        <v>62</v>
      </c>
      <c r="E305" s="2">
        <v>0</v>
      </c>
      <c r="F305" s="2">
        <v>80.67</v>
      </c>
      <c r="G305" s="4">
        <v>0.58799999999999997</v>
      </c>
      <c r="K305" s="2">
        <f>F305*1.1</f>
        <v>88.737000000000009</v>
      </c>
    </row>
    <row r="306" spans="1:11" x14ac:dyDescent="0.25">
      <c r="A306" s="1" t="s">
        <v>114</v>
      </c>
      <c r="B306" s="1" t="s">
        <v>105</v>
      </c>
      <c r="C306" s="2">
        <v>7</v>
      </c>
      <c r="D306" s="2">
        <v>33</v>
      </c>
      <c r="E306" s="2">
        <v>33</v>
      </c>
      <c r="F306" s="2">
        <v>186</v>
      </c>
      <c r="G306" s="4">
        <v>0.78500000000000003</v>
      </c>
      <c r="I306" s="2">
        <v>33</v>
      </c>
    </row>
    <row r="307" spans="1:11" x14ac:dyDescent="0.25">
      <c r="A307" s="1" t="s">
        <v>113</v>
      </c>
      <c r="B307" s="1" t="s">
        <v>105</v>
      </c>
      <c r="C307" s="2">
        <v>11</v>
      </c>
      <c r="D307" s="2">
        <v>24</v>
      </c>
      <c r="E307" s="2">
        <v>22</v>
      </c>
      <c r="F307" s="2">
        <v>114.67</v>
      </c>
      <c r="G307" s="4">
        <v>0.79400000000000004</v>
      </c>
      <c r="I307" s="2">
        <v>22</v>
      </c>
      <c r="J307" s="2">
        <v>2</v>
      </c>
    </row>
    <row r="308" spans="1:11" x14ac:dyDescent="0.25">
      <c r="A308" s="1" t="s">
        <v>112</v>
      </c>
      <c r="B308" s="1" t="s">
        <v>105</v>
      </c>
      <c r="C308" s="2">
        <v>12</v>
      </c>
      <c r="D308" s="2">
        <v>24</v>
      </c>
      <c r="E308" s="2">
        <v>24</v>
      </c>
      <c r="F308" s="2">
        <v>148</v>
      </c>
      <c r="G308" s="4">
        <v>0.69299999999999995</v>
      </c>
      <c r="I308" s="2">
        <v>24</v>
      </c>
    </row>
    <row r="309" spans="1:11" x14ac:dyDescent="0.25">
      <c r="A309" s="1" t="s">
        <v>111</v>
      </c>
      <c r="B309" s="1" t="s">
        <v>105</v>
      </c>
      <c r="C309" s="2">
        <v>7</v>
      </c>
      <c r="D309" s="2">
        <v>30</v>
      </c>
      <c r="E309" s="2">
        <v>30</v>
      </c>
      <c r="F309" s="2">
        <v>164</v>
      </c>
      <c r="G309" s="4">
        <v>0.80800000000000005</v>
      </c>
      <c r="H309" s="2" t="s">
        <v>4</v>
      </c>
      <c r="I309" s="2">
        <v>38</v>
      </c>
      <c r="J309" s="2">
        <v>81</v>
      </c>
    </row>
    <row r="310" spans="1:11" x14ac:dyDescent="0.25">
      <c r="A310" s="1" t="s">
        <v>110</v>
      </c>
      <c r="B310" s="1" t="s">
        <v>105</v>
      </c>
      <c r="C310" s="2">
        <v>13</v>
      </c>
      <c r="D310" s="2">
        <v>16</v>
      </c>
      <c r="E310" s="2">
        <v>16</v>
      </c>
      <c r="F310" s="2">
        <v>86.67</v>
      </c>
      <c r="G310" s="4">
        <v>0.79100000000000004</v>
      </c>
      <c r="I310" s="2">
        <v>16</v>
      </c>
    </row>
    <row r="311" spans="1:11" x14ac:dyDescent="0.25">
      <c r="A311" s="1" t="s">
        <v>109</v>
      </c>
      <c r="B311" s="1" t="s">
        <v>105</v>
      </c>
      <c r="C311" s="2">
        <v>5</v>
      </c>
      <c r="D311" s="2">
        <v>33</v>
      </c>
      <c r="E311" s="2">
        <v>0</v>
      </c>
      <c r="F311" s="2">
        <v>26</v>
      </c>
      <c r="G311" s="4">
        <v>0.96299999999999997</v>
      </c>
      <c r="H311" s="2" t="s">
        <v>4</v>
      </c>
      <c r="J311" s="2">
        <v>81</v>
      </c>
    </row>
    <row r="312" spans="1:11" x14ac:dyDescent="0.25">
      <c r="A312" s="1" t="s">
        <v>108</v>
      </c>
      <c r="B312" s="1" t="s">
        <v>105</v>
      </c>
      <c r="C312" s="2">
        <v>6</v>
      </c>
      <c r="D312" s="2">
        <v>54</v>
      </c>
      <c r="E312" s="2">
        <v>0</v>
      </c>
      <c r="F312" s="2">
        <v>55.67</v>
      </c>
      <c r="G312" s="4">
        <v>0.69299999999999995</v>
      </c>
      <c r="K312" s="2">
        <f>F312*1.1</f>
        <v>61.237000000000009</v>
      </c>
    </row>
    <row r="313" spans="1:11" x14ac:dyDescent="0.25">
      <c r="A313" s="1" t="s">
        <v>107</v>
      </c>
      <c r="B313" s="1" t="s">
        <v>105</v>
      </c>
      <c r="C313" s="2">
        <v>1</v>
      </c>
      <c r="D313" s="2">
        <v>60</v>
      </c>
      <c r="E313" s="2">
        <v>0</v>
      </c>
      <c r="F313" s="2">
        <v>80.33</v>
      </c>
      <c r="G313" s="4">
        <v>0.68400000000000005</v>
      </c>
      <c r="K313" s="2">
        <f>F313*1.1</f>
        <v>88.363</v>
      </c>
    </row>
    <row r="314" spans="1:11" x14ac:dyDescent="0.25">
      <c r="A314" s="1" t="s">
        <v>106</v>
      </c>
      <c r="B314" s="1" t="s">
        <v>105</v>
      </c>
      <c r="C314" s="2">
        <v>2</v>
      </c>
      <c r="D314" s="2">
        <v>49</v>
      </c>
      <c r="E314" s="2">
        <v>2</v>
      </c>
      <c r="F314" s="2">
        <v>74.33</v>
      </c>
      <c r="G314" s="4">
        <v>0.69099999999999995</v>
      </c>
      <c r="I314" s="2">
        <v>2</v>
      </c>
      <c r="K314" s="2">
        <f>F314*1.1</f>
        <v>81.763000000000005</v>
      </c>
    </row>
    <row r="315" spans="1:11" x14ac:dyDescent="0.25">
      <c r="A315" s="1" t="s">
        <v>104</v>
      </c>
      <c r="B315" s="1" t="s">
        <v>90</v>
      </c>
      <c r="C315" s="2">
        <v>3</v>
      </c>
      <c r="D315" s="2">
        <v>18</v>
      </c>
      <c r="E315" s="2">
        <v>17</v>
      </c>
      <c r="F315" s="2">
        <v>86</v>
      </c>
      <c r="G315" s="4">
        <v>0.79500000000000004</v>
      </c>
      <c r="I315" s="2">
        <v>17</v>
      </c>
      <c r="J315" s="2">
        <v>1</v>
      </c>
    </row>
    <row r="316" spans="1:11" x14ac:dyDescent="0.25">
      <c r="A316" s="1" t="s">
        <v>103</v>
      </c>
      <c r="B316" s="1" t="s">
        <v>90</v>
      </c>
      <c r="C316" s="2">
        <v>8</v>
      </c>
      <c r="D316" s="2">
        <v>62</v>
      </c>
      <c r="E316" s="2">
        <v>0</v>
      </c>
      <c r="F316" s="2">
        <v>60.33</v>
      </c>
      <c r="G316" s="4">
        <v>0.66200000000000003</v>
      </c>
      <c r="K316" s="2">
        <f>F316*1.1</f>
        <v>66.363</v>
      </c>
    </row>
    <row r="317" spans="1:11" x14ac:dyDescent="0.25">
      <c r="A317" s="1" t="s">
        <v>102</v>
      </c>
      <c r="B317" s="1" t="s">
        <v>90</v>
      </c>
      <c r="C317" s="2">
        <v>7</v>
      </c>
      <c r="D317" s="2">
        <v>52</v>
      </c>
      <c r="E317" s="2">
        <v>0</v>
      </c>
      <c r="F317" s="2">
        <v>50.33</v>
      </c>
      <c r="G317" s="4">
        <v>0.71699999999999997</v>
      </c>
      <c r="K317" s="2">
        <f>F317*1.1</f>
        <v>55.363</v>
      </c>
    </row>
    <row r="318" spans="1:11" x14ac:dyDescent="0.25">
      <c r="A318" s="1" t="s">
        <v>101</v>
      </c>
      <c r="B318" s="1" t="s">
        <v>90</v>
      </c>
      <c r="C318" s="2">
        <v>4</v>
      </c>
      <c r="D318" s="2">
        <v>66</v>
      </c>
      <c r="E318" s="2">
        <v>0</v>
      </c>
      <c r="F318" s="2">
        <v>59.67</v>
      </c>
      <c r="G318" s="4">
        <v>0.53800000000000003</v>
      </c>
      <c r="K318" s="2">
        <f>F318*1.1</f>
        <v>65.637</v>
      </c>
    </row>
    <row r="319" spans="1:11" x14ac:dyDescent="0.25">
      <c r="A319" s="1" t="s">
        <v>100</v>
      </c>
      <c r="B319" s="1" t="s">
        <v>90</v>
      </c>
      <c r="C319" s="2">
        <v>2</v>
      </c>
      <c r="D319" s="2">
        <v>44</v>
      </c>
      <c r="E319" s="2">
        <v>18</v>
      </c>
      <c r="F319" s="2">
        <v>119.67</v>
      </c>
      <c r="G319" s="4">
        <v>0.752</v>
      </c>
      <c r="I319" s="2">
        <v>18</v>
      </c>
      <c r="K319" s="2">
        <f>F319*1.1</f>
        <v>131.637</v>
      </c>
    </row>
    <row r="320" spans="1:11" x14ac:dyDescent="0.25">
      <c r="A320" s="1" t="s">
        <v>99</v>
      </c>
      <c r="B320" s="1" t="s">
        <v>90</v>
      </c>
      <c r="C320" s="2">
        <v>1</v>
      </c>
      <c r="D320" s="2">
        <v>10</v>
      </c>
      <c r="E320" s="2">
        <v>10</v>
      </c>
      <c r="F320" s="2">
        <v>58.67</v>
      </c>
      <c r="G320" s="4">
        <v>0.68600000000000005</v>
      </c>
      <c r="I320" s="2">
        <v>10</v>
      </c>
    </row>
    <row r="321" spans="1:11" x14ac:dyDescent="0.25">
      <c r="A321" s="1" t="s">
        <v>98</v>
      </c>
      <c r="B321" s="1" t="s">
        <v>90</v>
      </c>
      <c r="C321" s="2">
        <v>6</v>
      </c>
      <c r="D321" s="2">
        <v>28</v>
      </c>
      <c r="E321" s="2">
        <v>28</v>
      </c>
      <c r="F321" s="2">
        <v>166.67</v>
      </c>
      <c r="G321" s="4">
        <v>0.69199999999999995</v>
      </c>
      <c r="I321" s="2">
        <v>28</v>
      </c>
    </row>
    <row r="322" spans="1:11" x14ac:dyDescent="0.25">
      <c r="A322" s="1" t="s">
        <v>97</v>
      </c>
      <c r="B322" s="1" t="s">
        <v>90</v>
      </c>
      <c r="C322" s="2">
        <v>3</v>
      </c>
      <c r="D322" s="2">
        <v>29</v>
      </c>
      <c r="E322" s="2">
        <v>28</v>
      </c>
      <c r="F322" s="2">
        <v>154</v>
      </c>
      <c r="G322" s="4">
        <v>0.79500000000000004</v>
      </c>
      <c r="I322" s="2">
        <v>28</v>
      </c>
      <c r="J322" s="2">
        <v>1</v>
      </c>
    </row>
    <row r="323" spans="1:11" x14ac:dyDescent="0.25">
      <c r="A323" s="1" t="s">
        <v>96</v>
      </c>
      <c r="B323" s="1" t="s">
        <v>90</v>
      </c>
      <c r="C323" s="2">
        <v>3</v>
      </c>
      <c r="D323" s="2">
        <v>19</v>
      </c>
      <c r="E323" s="2">
        <v>19</v>
      </c>
      <c r="F323" s="2">
        <v>105.33</v>
      </c>
      <c r="G323" s="4">
        <v>0.78</v>
      </c>
      <c r="I323" s="2">
        <v>19</v>
      </c>
    </row>
    <row r="324" spans="1:11" x14ac:dyDescent="0.25">
      <c r="A324" s="1" t="s">
        <v>95</v>
      </c>
      <c r="B324" s="1" t="s">
        <v>90</v>
      </c>
      <c r="C324" s="2">
        <v>5</v>
      </c>
      <c r="D324" s="2">
        <v>31</v>
      </c>
      <c r="E324" s="2">
        <v>30</v>
      </c>
      <c r="F324" s="2">
        <v>170.67</v>
      </c>
      <c r="G324" s="4">
        <v>0.78500000000000003</v>
      </c>
      <c r="I324" s="2">
        <v>30</v>
      </c>
      <c r="J324" s="2">
        <v>1</v>
      </c>
    </row>
    <row r="325" spans="1:11" x14ac:dyDescent="0.25">
      <c r="A325" s="1" t="s">
        <v>94</v>
      </c>
      <c r="B325" s="1" t="s">
        <v>90</v>
      </c>
      <c r="C325" s="2">
        <v>2</v>
      </c>
      <c r="D325" s="2">
        <v>50</v>
      </c>
      <c r="E325" s="2">
        <v>0</v>
      </c>
      <c r="F325" s="2">
        <v>68</v>
      </c>
      <c r="G325" s="4">
        <v>0.71699999999999997</v>
      </c>
      <c r="K325" s="2">
        <f>F325*1.1</f>
        <v>74.800000000000011</v>
      </c>
    </row>
    <row r="326" spans="1:11" x14ac:dyDescent="0.25">
      <c r="A326" s="1" t="s">
        <v>93</v>
      </c>
      <c r="B326" s="1" t="s">
        <v>90</v>
      </c>
      <c r="C326" s="2">
        <v>5</v>
      </c>
      <c r="D326" s="2">
        <v>61</v>
      </c>
      <c r="E326" s="2">
        <v>0</v>
      </c>
      <c r="F326" s="2">
        <v>58.67</v>
      </c>
      <c r="G326" s="4">
        <v>0.69399999999999995</v>
      </c>
      <c r="K326" s="2">
        <f>F326*1.1</f>
        <v>64.537000000000006</v>
      </c>
    </row>
    <row r="327" spans="1:11" x14ac:dyDescent="0.25">
      <c r="A327" s="1" t="s">
        <v>92</v>
      </c>
      <c r="B327" s="1" t="s">
        <v>90</v>
      </c>
      <c r="C327" s="2">
        <v>2</v>
      </c>
      <c r="D327" s="2">
        <v>69</v>
      </c>
      <c r="E327" s="2">
        <v>0</v>
      </c>
      <c r="F327" s="2">
        <v>55.67</v>
      </c>
      <c r="G327" s="4">
        <v>0.69299999999999995</v>
      </c>
      <c r="K327" s="2">
        <f>F327*1.1</f>
        <v>61.237000000000009</v>
      </c>
    </row>
    <row r="328" spans="1:11" x14ac:dyDescent="0.25">
      <c r="A328" s="1" t="s">
        <v>91</v>
      </c>
      <c r="B328" s="1" t="s">
        <v>90</v>
      </c>
      <c r="C328" s="2">
        <v>5</v>
      </c>
      <c r="D328" s="2">
        <v>30</v>
      </c>
      <c r="E328" s="2">
        <v>30</v>
      </c>
      <c r="F328" s="2">
        <v>165.67</v>
      </c>
      <c r="G328" s="4">
        <v>0.73499999999999999</v>
      </c>
      <c r="I328" s="2">
        <v>30</v>
      </c>
    </row>
    <row r="330" spans="1:11" x14ac:dyDescent="0.25">
      <c r="A330" s="1" t="s">
        <v>134</v>
      </c>
      <c r="B330" s="1" t="s">
        <v>0</v>
      </c>
      <c r="C330" s="2">
        <v>2</v>
      </c>
      <c r="D330" s="2">
        <v>30</v>
      </c>
      <c r="E330" s="2">
        <v>20</v>
      </c>
      <c r="F330" s="2">
        <v>122.33</v>
      </c>
      <c r="G330" s="4">
        <v>0.872</v>
      </c>
      <c r="H330" s="2" t="s">
        <v>4</v>
      </c>
      <c r="I330" s="2">
        <v>38</v>
      </c>
      <c r="J330" s="2">
        <v>81</v>
      </c>
    </row>
    <row r="331" spans="1:11" x14ac:dyDescent="0.25">
      <c r="A331" s="1" t="s">
        <v>89</v>
      </c>
      <c r="B331" s="1" t="s">
        <v>0</v>
      </c>
      <c r="C331" s="2">
        <v>1</v>
      </c>
      <c r="D331" s="2">
        <v>41</v>
      </c>
      <c r="E331" s="2">
        <v>0</v>
      </c>
      <c r="F331" s="2">
        <v>46.67</v>
      </c>
      <c r="G331" s="4">
        <v>0.76500000000000001</v>
      </c>
      <c r="K331" s="2">
        <f>F331*1.1</f>
        <v>51.337000000000003</v>
      </c>
    </row>
    <row r="332" spans="1:11" x14ac:dyDescent="0.25">
      <c r="A332" s="1" t="s">
        <v>88</v>
      </c>
      <c r="B332" s="1" t="s">
        <v>0</v>
      </c>
      <c r="C332" s="2">
        <v>1</v>
      </c>
      <c r="D332" s="2">
        <v>14</v>
      </c>
      <c r="E332" s="2">
        <v>14</v>
      </c>
      <c r="F332" s="2">
        <v>71</v>
      </c>
      <c r="G332" s="4">
        <v>1.016</v>
      </c>
      <c r="H332" s="2" t="s">
        <v>4</v>
      </c>
      <c r="I332" s="2">
        <v>38</v>
      </c>
      <c r="J332" s="2">
        <v>81</v>
      </c>
    </row>
    <row r="333" spans="1:11" x14ac:dyDescent="0.25">
      <c r="A333" s="1" t="s">
        <v>87</v>
      </c>
      <c r="B333" s="1" t="s">
        <v>0</v>
      </c>
      <c r="C333" s="2">
        <v>1</v>
      </c>
      <c r="D333" s="2">
        <v>24</v>
      </c>
      <c r="E333" s="2">
        <v>6</v>
      </c>
      <c r="F333" s="2">
        <v>60</v>
      </c>
      <c r="G333" s="4">
        <v>0.79300000000000004</v>
      </c>
      <c r="I333" s="2">
        <v>6</v>
      </c>
      <c r="K333" s="2">
        <f>F333*1.1</f>
        <v>66</v>
      </c>
    </row>
    <row r="334" spans="1:11" x14ac:dyDescent="0.25">
      <c r="A334" s="1" t="s">
        <v>86</v>
      </c>
      <c r="B334" s="1" t="s">
        <v>0</v>
      </c>
      <c r="C334" s="2">
        <v>1</v>
      </c>
      <c r="D334" s="2">
        <v>61</v>
      </c>
      <c r="E334" s="2">
        <v>0</v>
      </c>
      <c r="F334" s="2">
        <v>46</v>
      </c>
      <c r="G334" s="4">
        <v>0.70299999999999996</v>
      </c>
      <c r="K334" s="2">
        <f>F334*1.1</f>
        <v>50.6</v>
      </c>
    </row>
    <row r="335" spans="1:11" x14ac:dyDescent="0.25">
      <c r="A335" s="1" t="s">
        <v>85</v>
      </c>
      <c r="B335" s="1" t="s">
        <v>0</v>
      </c>
      <c r="C335" s="2">
        <v>1</v>
      </c>
      <c r="D335" s="2">
        <v>50</v>
      </c>
      <c r="E335" s="2">
        <v>0</v>
      </c>
      <c r="F335" s="2">
        <v>57.33</v>
      </c>
      <c r="G335" s="4">
        <v>0.80900000000000005</v>
      </c>
      <c r="H335" s="2" t="s">
        <v>4</v>
      </c>
      <c r="J335" s="2">
        <v>81</v>
      </c>
    </row>
    <row r="336" spans="1:11" x14ac:dyDescent="0.25">
      <c r="A336" s="1" t="s">
        <v>149</v>
      </c>
      <c r="B336" s="1" t="s">
        <v>0</v>
      </c>
      <c r="C336" s="2">
        <v>1</v>
      </c>
      <c r="D336" s="2">
        <v>57</v>
      </c>
      <c r="E336" s="2">
        <v>0</v>
      </c>
      <c r="F336" s="2">
        <v>64.67</v>
      </c>
      <c r="G336" s="4">
        <v>0.92600000000000005</v>
      </c>
      <c r="H336" s="2" t="s">
        <v>4</v>
      </c>
      <c r="J336" s="2">
        <v>81</v>
      </c>
    </row>
    <row r="337" spans="1:11" x14ac:dyDescent="0.25">
      <c r="A337" s="1" t="s">
        <v>84</v>
      </c>
      <c r="B337" s="1" t="s">
        <v>0</v>
      </c>
      <c r="C337" s="2">
        <v>1</v>
      </c>
      <c r="D337" s="2">
        <v>28</v>
      </c>
      <c r="E337" s="2">
        <v>4</v>
      </c>
      <c r="F337" s="2">
        <v>62.33</v>
      </c>
      <c r="G337" s="4">
        <v>0.90600000000000003</v>
      </c>
      <c r="H337" s="2" t="s">
        <v>4</v>
      </c>
      <c r="I337" s="2">
        <v>38</v>
      </c>
      <c r="J337" s="2">
        <v>81</v>
      </c>
    </row>
    <row r="338" spans="1:11" x14ac:dyDescent="0.25">
      <c r="A338" s="1" t="s">
        <v>83</v>
      </c>
      <c r="B338" s="1" t="s">
        <v>0</v>
      </c>
      <c r="C338" s="2">
        <v>3</v>
      </c>
      <c r="D338" s="2">
        <v>51</v>
      </c>
      <c r="E338" s="2">
        <v>0</v>
      </c>
      <c r="F338" s="2">
        <v>44.33</v>
      </c>
      <c r="G338" s="4">
        <v>0.88200000000000001</v>
      </c>
      <c r="H338" s="2" t="s">
        <v>4</v>
      </c>
      <c r="J338" s="2">
        <v>81</v>
      </c>
    </row>
    <row r="339" spans="1:11" x14ac:dyDescent="0.25">
      <c r="A339" s="1" t="s">
        <v>82</v>
      </c>
      <c r="B339" s="1" t="s">
        <v>0</v>
      </c>
      <c r="C339" s="2">
        <v>4</v>
      </c>
      <c r="D339" s="2">
        <v>32</v>
      </c>
      <c r="E339" s="2">
        <v>0</v>
      </c>
      <c r="F339" s="2">
        <v>41.33</v>
      </c>
      <c r="G339" s="4">
        <v>0.80800000000000005</v>
      </c>
      <c r="H339" s="2" t="s">
        <v>4</v>
      </c>
      <c r="J339" s="2">
        <v>81</v>
      </c>
    </row>
    <row r="340" spans="1:11" x14ac:dyDescent="0.25">
      <c r="A340" s="1" t="s">
        <v>81</v>
      </c>
      <c r="B340" s="1" t="s">
        <v>0</v>
      </c>
      <c r="C340" s="2">
        <v>1</v>
      </c>
      <c r="D340" s="2">
        <v>37</v>
      </c>
      <c r="E340" s="2">
        <v>0</v>
      </c>
      <c r="F340" s="2">
        <v>35.33</v>
      </c>
      <c r="G340" s="4">
        <v>0.82499999999999996</v>
      </c>
      <c r="H340" s="2" t="s">
        <v>4</v>
      </c>
      <c r="J340" s="2">
        <v>81</v>
      </c>
    </row>
    <row r="341" spans="1:11" x14ac:dyDescent="0.25">
      <c r="A341" s="1" t="s">
        <v>80</v>
      </c>
      <c r="B341" s="1" t="s">
        <v>0</v>
      </c>
      <c r="C341" s="2">
        <v>1</v>
      </c>
      <c r="D341" s="2">
        <v>30</v>
      </c>
      <c r="E341" s="2">
        <v>0</v>
      </c>
      <c r="F341" s="2">
        <v>22</v>
      </c>
      <c r="G341" s="4">
        <v>0.69199999999999995</v>
      </c>
      <c r="K341" s="2">
        <f>F341*1.1</f>
        <v>24.200000000000003</v>
      </c>
    </row>
    <row r="342" spans="1:11" x14ac:dyDescent="0.25">
      <c r="A342" s="1" t="s">
        <v>79</v>
      </c>
      <c r="B342" s="1" t="s">
        <v>0</v>
      </c>
      <c r="C342" s="2">
        <v>3</v>
      </c>
      <c r="D342" s="2">
        <v>13</v>
      </c>
      <c r="E342" s="2">
        <v>11</v>
      </c>
      <c r="F342" s="2">
        <v>54.67</v>
      </c>
      <c r="G342" s="4">
        <v>0.71499999999999997</v>
      </c>
      <c r="I342" s="2">
        <v>11</v>
      </c>
      <c r="J342" s="2">
        <v>2</v>
      </c>
    </row>
    <row r="343" spans="1:11" x14ac:dyDescent="0.25">
      <c r="A343" s="1" t="s">
        <v>78</v>
      </c>
      <c r="B343" s="1" t="s">
        <v>0</v>
      </c>
      <c r="C343" s="2">
        <v>12</v>
      </c>
      <c r="D343" s="2">
        <v>27</v>
      </c>
      <c r="E343" s="2">
        <v>23</v>
      </c>
      <c r="F343" s="2">
        <v>124.33</v>
      </c>
      <c r="G343" s="4">
        <v>0.84599999999999997</v>
      </c>
      <c r="H343" s="2" t="s">
        <v>4</v>
      </c>
      <c r="I343" s="2">
        <v>38</v>
      </c>
      <c r="J343" s="2">
        <v>81</v>
      </c>
    </row>
    <row r="344" spans="1:11" x14ac:dyDescent="0.25">
      <c r="A344" s="1" t="s">
        <v>77</v>
      </c>
      <c r="B344" s="1" t="s">
        <v>0</v>
      </c>
      <c r="C344" s="2">
        <v>9</v>
      </c>
      <c r="D344" s="2">
        <v>73</v>
      </c>
      <c r="E344" s="2">
        <v>0</v>
      </c>
      <c r="F344" s="2">
        <v>67.33</v>
      </c>
      <c r="G344" s="4">
        <v>0.71399999999999997</v>
      </c>
      <c r="K344" s="2">
        <f>F344*1.1</f>
        <v>74.063000000000002</v>
      </c>
    </row>
    <row r="345" spans="1:11" x14ac:dyDescent="0.25">
      <c r="A345" s="1" t="s">
        <v>76</v>
      </c>
      <c r="B345" s="1" t="s">
        <v>0</v>
      </c>
      <c r="C345" s="2">
        <v>5</v>
      </c>
      <c r="D345" s="2">
        <v>47</v>
      </c>
      <c r="E345" s="2">
        <v>0</v>
      </c>
      <c r="F345" s="2">
        <v>42.67</v>
      </c>
      <c r="G345" s="4">
        <v>0.79100000000000004</v>
      </c>
      <c r="K345" s="2">
        <f>F345*1.1</f>
        <v>46.937000000000005</v>
      </c>
    </row>
    <row r="346" spans="1:11" x14ac:dyDescent="0.25">
      <c r="A346" s="1" t="s">
        <v>75</v>
      </c>
      <c r="B346" s="1" t="s">
        <v>0</v>
      </c>
      <c r="C346" s="2">
        <v>9</v>
      </c>
      <c r="D346" s="2">
        <v>67</v>
      </c>
      <c r="E346" s="2">
        <v>0</v>
      </c>
      <c r="F346" s="2">
        <v>60.33</v>
      </c>
      <c r="G346" s="4">
        <v>0.71099999999999997</v>
      </c>
      <c r="K346" s="2">
        <f>F346*1.1</f>
        <v>66.363</v>
      </c>
    </row>
    <row r="347" spans="1:11" x14ac:dyDescent="0.25">
      <c r="A347" s="1" t="s">
        <v>74</v>
      </c>
      <c r="B347" s="1" t="s">
        <v>0</v>
      </c>
      <c r="C347" s="2">
        <v>7</v>
      </c>
      <c r="D347" s="2">
        <v>28</v>
      </c>
      <c r="E347" s="2">
        <v>28</v>
      </c>
      <c r="F347" s="2">
        <v>143</v>
      </c>
      <c r="G347" s="4">
        <v>0.90900000000000003</v>
      </c>
      <c r="H347" s="2" t="s">
        <v>4</v>
      </c>
      <c r="I347" s="2">
        <v>38</v>
      </c>
      <c r="J347" s="2">
        <v>81</v>
      </c>
    </row>
    <row r="348" spans="1:11" x14ac:dyDescent="0.25">
      <c r="A348" s="1" t="s">
        <v>380</v>
      </c>
      <c r="B348" s="1" t="s">
        <v>0</v>
      </c>
      <c r="C348" s="2">
        <v>3</v>
      </c>
      <c r="D348" s="2">
        <v>22</v>
      </c>
      <c r="E348" s="2">
        <v>20</v>
      </c>
      <c r="F348" s="2">
        <v>102.67</v>
      </c>
      <c r="G348" s="4">
        <v>0.85199999999999998</v>
      </c>
      <c r="H348" s="2" t="s">
        <v>4</v>
      </c>
      <c r="I348" s="2">
        <v>38</v>
      </c>
      <c r="J348" s="2">
        <v>81</v>
      </c>
    </row>
    <row r="349" spans="1:11" x14ac:dyDescent="0.25">
      <c r="A349" s="1" t="s">
        <v>73</v>
      </c>
      <c r="B349" s="1" t="s">
        <v>0</v>
      </c>
      <c r="C349" s="2">
        <v>5</v>
      </c>
      <c r="D349" s="2">
        <v>65</v>
      </c>
      <c r="E349" s="2">
        <v>0</v>
      </c>
      <c r="F349" s="2">
        <v>51.33</v>
      </c>
      <c r="G349" s="4">
        <v>0.71799999999999997</v>
      </c>
      <c r="K349" s="2">
        <f>F349*1.1</f>
        <v>56.463000000000001</v>
      </c>
    </row>
    <row r="350" spans="1:11" x14ac:dyDescent="0.25">
      <c r="A350" s="1" t="s">
        <v>72</v>
      </c>
      <c r="B350" s="1" t="s">
        <v>0</v>
      </c>
      <c r="C350" s="2">
        <v>4</v>
      </c>
      <c r="D350" s="2">
        <v>31</v>
      </c>
      <c r="E350" s="2">
        <v>0</v>
      </c>
      <c r="F350" s="2">
        <v>30</v>
      </c>
      <c r="G350" s="4">
        <v>0.80600000000000005</v>
      </c>
      <c r="H350" s="2" t="s">
        <v>4</v>
      </c>
      <c r="J350" s="2">
        <v>81</v>
      </c>
    </row>
    <row r="351" spans="1:11" x14ac:dyDescent="0.25">
      <c r="A351" s="1" t="s">
        <v>71</v>
      </c>
      <c r="B351" s="1" t="s">
        <v>0</v>
      </c>
      <c r="C351" s="2">
        <v>1</v>
      </c>
      <c r="D351" s="2">
        <v>64</v>
      </c>
      <c r="E351" s="2">
        <v>0</v>
      </c>
      <c r="F351" s="2">
        <v>56</v>
      </c>
      <c r="G351" s="4">
        <v>0.80800000000000005</v>
      </c>
      <c r="H351" s="2" t="s">
        <v>4</v>
      </c>
      <c r="J351" s="2">
        <v>81</v>
      </c>
    </row>
    <row r="352" spans="1:11" x14ac:dyDescent="0.25">
      <c r="A352" s="1" t="s">
        <v>70</v>
      </c>
      <c r="B352" s="1" t="s">
        <v>0</v>
      </c>
      <c r="C352" s="2">
        <v>1</v>
      </c>
      <c r="D352" s="2">
        <v>68</v>
      </c>
      <c r="E352" s="2">
        <v>0</v>
      </c>
      <c r="F352" s="2">
        <v>62.33</v>
      </c>
      <c r="G352" s="4">
        <v>0.67300000000000004</v>
      </c>
      <c r="K352" s="2">
        <f>F352*1.1</f>
        <v>68.563000000000002</v>
      </c>
    </row>
    <row r="353" spans="1:11" x14ac:dyDescent="0.25">
      <c r="A353" s="1" t="s">
        <v>69</v>
      </c>
      <c r="B353" s="1" t="s">
        <v>0</v>
      </c>
      <c r="C353" s="2">
        <v>4</v>
      </c>
      <c r="D353" s="2">
        <v>55</v>
      </c>
      <c r="E353" s="2">
        <v>0</v>
      </c>
      <c r="F353" s="2">
        <v>54.67</v>
      </c>
      <c r="G353" s="4">
        <v>0.86</v>
      </c>
      <c r="H353" s="2" t="s">
        <v>4</v>
      </c>
      <c r="J353" s="2">
        <v>81</v>
      </c>
    </row>
    <row r="354" spans="1:11" x14ac:dyDescent="0.25">
      <c r="A354" s="1" t="s">
        <v>68</v>
      </c>
      <c r="B354" s="1" t="s">
        <v>0</v>
      </c>
      <c r="C354" s="2">
        <v>1</v>
      </c>
      <c r="D354" s="2">
        <v>46</v>
      </c>
      <c r="E354" s="2">
        <v>0</v>
      </c>
      <c r="F354" s="2">
        <v>37</v>
      </c>
      <c r="G354" s="4">
        <v>0.77200000000000002</v>
      </c>
      <c r="K354" s="2">
        <f>F354*1.1</f>
        <v>40.700000000000003</v>
      </c>
    </row>
    <row r="355" spans="1:11" x14ac:dyDescent="0.25">
      <c r="A355" s="1" t="s">
        <v>67</v>
      </c>
      <c r="B355" s="1" t="s">
        <v>0</v>
      </c>
      <c r="C355" s="2">
        <v>2</v>
      </c>
      <c r="D355" s="2">
        <v>42</v>
      </c>
      <c r="E355" s="2">
        <v>0</v>
      </c>
      <c r="F355" s="2">
        <v>44.67</v>
      </c>
      <c r="G355" s="4">
        <v>0.873</v>
      </c>
      <c r="H355" s="2" t="s">
        <v>4</v>
      </c>
      <c r="J355" s="2">
        <v>81</v>
      </c>
    </row>
    <row r="356" spans="1:11" x14ac:dyDescent="0.25">
      <c r="A356" s="1" t="s">
        <v>66</v>
      </c>
      <c r="B356" s="1" t="s">
        <v>0</v>
      </c>
      <c r="C356" s="2">
        <v>2</v>
      </c>
      <c r="D356" s="2">
        <v>35</v>
      </c>
      <c r="E356" s="2">
        <v>0</v>
      </c>
      <c r="F356" s="2">
        <v>32.33</v>
      </c>
      <c r="G356" s="4">
        <v>0.77800000000000002</v>
      </c>
      <c r="K356" s="2">
        <f>F356*1.1</f>
        <v>35.563000000000002</v>
      </c>
    </row>
    <row r="357" spans="1:11" x14ac:dyDescent="0.25">
      <c r="A357" s="1" t="s">
        <v>65</v>
      </c>
      <c r="B357" s="1" t="s">
        <v>0</v>
      </c>
      <c r="C357" s="2">
        <v>1</v>
      </c>
      <c r="D357" s="2">
        <v>11</v>
      </c>
      <c r="E357" s="2">
        <v>11</v>
      </c>
      <c r="F357" s="2">
        <v>48</v>
      </c>
      <c r="G357" s="4">
        <v>0.84299999999999997</v>
      </c>
      <c r="H357" s="2" t="s">
        <v>4</v>
      </c>
      <c r="I357" s="2">
        <v>38</v>
      </c>
      <c r="J357" s="2">
        <v>81</v>
      </c>
    </row>
    <row r="358" spans="1:11" x14ac:dyDescent="0.25">
      <c r="A358" s="1" t="s">
        <v>64</v>
      </c>
      <c r="B358" s="1" t="s">
        <v>0</v>
      </c>
      <c r="C358" s="2">
        <v>5</v>
      </c>
      <c r="D358" s="2">
        <v>52</v>
      </c>
      <c r="E358" s="2">
        <v>0</v>
      </c>
      <c r="F358" s="2">
        <v>49.33</v>
      </c>
      <c r="G358" s="4">
        <v>0.64300000000000002</v>
      </c>
      <c r="K358" s="2">
        <f>F358*1.1</f>
        <v>54.263000000000005</v>
      </c>
    </row>
    <row r="359" spans="1:11" x14ac:dyDescent="0.25">
      <c r="A359" s="1" t="s">
        <v>63</v>
      </c>
      <c r="B359" s="1" t="s">
        <v>0</v>
      </c>
      <c r="C359" s="2">
        <v>6</v>
      </c>
      <c r="D359" s="2">
        <v>21</v>
      </c>
      <c r="E359" s="2">
        <v>21</v>
      </c>
      <c r="F359" s="2">
        <v>111.33</v>
      </c>
      <c r="G359" s="4">
        <v>0.82</v>
      </c>
      <c r="H359" s="2" t="s">
        <v>4</v>
      </c>
      <c r="I359" s="2">
        <v>38</v>
      </c>
      <c r="J359" s="2">
        <v>81</v>
      </c>
    </row>
    <row r="360" spans="1:11" x14ac:dyDescent="0.25">
      <c r="A360" s="1" t="s">
        <v>62</v>
      </c>
      <c r="B360" s="1" t="s">
        <v>0</v>
      </c>
      <c r="C360" s="2">
        <v>4</v>
      </c>
      <c r="D360" s="2">
        <v>49</v>
      </c>
      <c r="E360" s="2">
        <v>0</v>
      </c>
      <c r="F360" s="2">
        <v>46</v>
      </c>
      <c r="G360" s="4">
        <v>0.79400000000000004</v>
      </c>
      <c r="K360" s="2">
        <f>F360*1.1</f>
        <v>50.6</v>
      </c>
    </row>
    <row r="361" spans="1:11" x14ac:dyDescent="0.25">
      <c r="A361" s="1" t="s">
        <v>61</v>
      </c>
      <c r="B361" s="1" t="s">
        <v>0</v>
      </c>
      <c r="C361" s="2">
        <v>3</v>
      </c>
      <c r="D361" s="2">
        <v>33</v>
      </c>
      <c r="E361" s="2">
        <v>0</v>
      </c>
      <c r="F361" s="2">
        <v>29</v>
      </c>
      <c r="G361" s="4">
        <v>0.873</v>
      </c>
      <c r="H361" s="2" t="s">
        <v>4</v>
      </c>
      <c r="J361" s="2">
        <v>81</v>
      </c>
    </row>
    <row r="362" spans="1:11" x14ac:dyDescent="0.25">
      <c r="A362" s="1" t="s">
        <v>60</v>
      </c>
      <c r="B362" s="1" t="s">
        <v>0</v>
      </c>
      <c r="C362" s="2">
        <v>6</v>
      </c>
      <c r="D362" s="2">
        <v>46</v>
      </c>
      <c r="E362" s="2">
        <v>0</v>
      </c>
      <c r="F362" s="2">
        <v>40</v>
      </c>
      <c r="G362" s="4">
        <v>0.92900000000000005</v>
      </c>
      <c r="H362" s="2" t="s">
        <v>4</v>
      </c>
      <c r="J362" s="2">
        <v>81</v>
      </c>
    </row>
    <row r="363" spans="1:11" x14ac:dyDescent="0.25">
      <c r="A363" s="1" t="s">
        <v>59</v>
      </c>
      <c r="B363" s="1" t="s">
        <v>0</v>
      </c>
      <c r="C363" s="2">
        <v>1</v>
      </c>
      <c r="D363" s="2">
        <v>35</v>
      </c>
      <c r="E363" s="2">
        <v>0</v>
      </c>
      <c r="F363" s="2">
        <v>33.33</v>
      </c>
      <c r="G363" s="4">
        <v>0.92500000000000004</v>
      </c>
      <c r="H363" s="2" t="s">
        <v>4</v>
      </c>
      <c r="J363" s="2">
        <v>81</v>
      </c>
    </row>
    <row r="364" spans="1:11" x14ac:dyDescent="0.25">
      <c r="A364" s="1" t="s">
        <v>58</v>
      </c>
      <c r="B364" s="1" t="s">
        <v>0</v>
      </c>
      <c r="C364" s="2">
        <v>1</v>
      </c>
      <c r="D364" s="2">
        <v>51</v>
      </c>
      <c r="E364" s="2">
        <v>0</v>
      </c>
      <c r="F364" s="2">
        <v>43.67</v>
      </c>
      <c r="G364" s="4">
        <v>0.755</v>
      </c>
      <c r="K364" s="2">
        <f>F364*1.1</f>
        <v>48.037000000000006</v>
      </c>
    </row>
    <row r="365" spans="1:11" x14ac:dyDescent="0.25">
      <c r="A365" s="1" t="s">
        <v>57</v>
      </c>
      <c r="B365" s="1" t="s">
        <v>0</v>
      </c>
      <c r="C365" s="2">
        <v>4</v>
      </c>
      <c r="D365" s="2">
        <v>49</v>
      </c>
      <c r="E365" s="2">
        <v>0</v>
      </c>
      <c r="F365" s="2">
        <v>59.67</v>
      </c>
      <c r="G365" s="4">
        <v>0.73699999999999999</v>
      </c>
      <c r="K365" s="2">
        <f>F365*1.1</f>
        <v>65.637</v>
      </c>
    </row>
    <row r="366" spans="1:11" x14ac:dyDescent="0.25">
      <c r="A366" s="1" t="s">
        <v>56</v>
      </c>
      <c r="B366" s="1" t="s">
        <v>0</v>
      </c>
      <c r="C366" s="2">
        <v>1</v>
      </c>
      <c r="D366" s="2">
        <v>37</v>
      </c>
      <c r="E366" s="2">
        <v>7</v>
      </c>
      <c r="F366" s="2">
        <v>57.67</v>
      </c>
      <c r="G366" s="4">
        <v>0.89</v>
      </c>
      <c r="H366" s="2" t="s">
        <v>4</v>
      </c>
      <c r="I366" s="2">
        <v>38</v>
      </c>
      <c r="J366" s="2">
        <v>81</v>
      </c>
    </row>
    <row r="367" spans="1:11" x14ac:dyDescent="0.25">
      <c r="A367" s="1" t="s">
        <v>55</v>
      </c>
      <c r="B367" s="1" t="s">
        <v>0</v>
      </c>
      <c r="C367" s="2">
        <v>1</v>
      </c>
      <c r="D367" s="2">
        <v>52</v>
      </c>
      <c r="E367" s="2">
        <v>0</v>
      </c>
      <c r="F367" s="2">
        <v>41.33</v>
      </c>
      <c r="G367" s="4">
        <v>0.84599999999999997</v>
      </c>
      <c r="H367" s="2" t="s">
        <v>4</v>
      </c>
      <c r="J367" s="2">
        <v>81</v>
      </c>
    </row>
    <row r="368" spans="1:11" x14ac:dyDescent="0.25">
      <c r="A368" s="1" t="s">
        <v>54</v>
      </c>
      <c r="B368" s="1" t="s">
        <v>0</v>
      </c>
      <c r="C368" s="2">
        <v>1</v>
      </c>
      <c r="D368" s="2">
        <v>43</v>
      </c>
      <c r="E368" s="2">
        <v>0</v>
      </c>
      <c r="F368" s="2">
        <v>49.33</v>
      </c>
      <c r="G368" s="4">
        <v>0.748</v>
      </c>
      <c r="K368" s="2">
        <f>F368*1.1</f>
        <v>54.263000000000005</v>
      </c>
    </row>
    <row r="369" spans="1:11" x14ac:dyDescent="0.25">
      <c r="A369" s="1" t="s">
        <v>53</v>
      </c>
      <c r="B369" s="1" t="s">
        <v>0</v>
      </c>
      <c r="C369" s="2">
        <v>11</v>
      </c>
      <c r="D369" s="2">
        <v>16</v>
      </c>
      <c r="E369" s="2">
        <v>13</v>
      </c>
      <c r="F369" s="2">
        <v>76</v>
      </c>
      <c r="G369" s="4">
        <v>0.89100000000000001</v>
      </c>
      <c r="H369" s="2" t="s">
        <v>4</v>
      </c>
      <c r="I369" s="2">
        <v>38</v>
      </c>
      <c r="J369" s="2">
        <v>81</v>
      </c>
    </row>
    <row r="370" spans="1:11" x14ac:dyDescent="0.25">
      <c r="A370" s="1" t="s">
        <v>52</v>
      </c>
      <c r="B370" s="1" t="s">
        <v>0</v>
      </c>
      <c r="C370" s="2">
        <v>1</v>
      </c>
      <c r="D370" s="2">
        <v>43</v>
      </c>
      <c r="E370" s="2">
        <v>0</v>
      </c>
      <c r="F370" s="2">
        <v>50.67</v>
      </c>
      <c r="G370" s="4">
        <v>0.75900000000000001</v>
      </c>
      <c r="K370" s="2">
        <f>F370*1.1</f>
        <v>55.737000000000009</v>
      </c>
    </row>
    <row r="371" spans="1:11" x14ac:dyDescent="0.25">
      <c r="A371" s="1" t="s">
        <v>51</v>
      </c>
      <c r="B371" s="1" t="s">
        <v>0</v>
      </c>
      <c r="C371" s="2">
        <v>4</v>
      </c>
      <c r="D371" s="2">
        <v>61</v>
      </c>
      <c r="E371" s="2">
        <v>1</v>
      </c>
      <c r="F371" s="2">
        <v>65.33</v>
      </c>
      <c r="G371" s="4">
        <v>0.83</v>
      </c>
      <c r="H371" s="2" t="s">
        <v>4</v>
      </c>
      <c r="I371" s="2">
        <v>38</v>
      </c>
      <c r="J371" s="2">
        <v>81</v>
      </c>
    </row>
    <row r="372" spans="1:11" x14ac:dyDescent="0.25">
      <c r="A372" s="1" t="s">
        <v>50</v>
      </c>
      <c r="B372" s="1" t="s">
        <v>0</v>
      </c>
      <c r="C372" s="2">
        <v>11</v>
      </c>
      <c r="D372" s="2">
        <v>31</v>
      </c>
      <c r="E372" s="2">
        <v>25</v>
      </c>
      <c r="F372" s="2">
        <v>142.66999999999999</v>
      </c>
      <c r="G372" s="4">
        <v>0.90200000000000002</v>
      </c>
      <c r="H372" s="2" t="s">
        <v>4</v>
      </c>
      <c r="I372" s="2">
        <v>38</v>
      </c>
      <c r="J372" s="2">
        <v>81</v>
      </c>
    </row>
    <row r="373" spans="1:11" x14ac:dyDescent="0.25">
      <c r="A373" s="1" t="s">
        <v>49</v>
      </c>
      <c r="B373" s="1" t="s">
        <v>0</v>
      </c>
      <c r="C373" s="2">
        <v>7</v>
      </c>
      <c r="D373" s="2">
        <v>61</v>
      </c>
      <c r="E373" s="2">
        <v>0</v>
      </c>
      <c r="F373" s="2">
        <v>56.67</v>
      </c>
      <c r="G373" s="4">
        <v>0.73699999999999999</v>
      </c>
      <c r="K373" s="2">
        <f>F373*1.1</f>
        <v>62.33700000000001</v>
      </c>
    </row>
    <row r="374" spans="1:11" x14ac:dyDescent="0.25">
      <c r="A374" s="1" t="s">
        <v>48</v>
      </c>
      <c r="B374" s="1" t="s">
        <v>0</v>
      </c>
      <c r="C374" s="2">
        <v>5</v>
      </c>
      <c r="D374" s="2">
        <v>27</v>
      </c>
      <c r="E374" s="2">
        <v>13</v>
      </c>
      <c r="F374" s="2">
        <v>72.67</v>
      </c>
      <c r="G374" s="4">
        <v>0.88500000000000001</v>
      </c>
      <c r="H374" s="2" t="s">
        <v>4</v>
      </c>
      <c r="I374" s="2">
        <v>38</v>
      </c>
      <c r="J374" s="2">
        <v>81</v>
      </c>
    </row>
    <row r="375" spans="1:11" x14ac:dyDescent="0.25">
      <c r="A375" s="1" t="s">
        <v>47</v>
      </c>
      <c r="B375" s="1" t="s">
        <v>0</v>
      </c>
      <c r="C375" s="2">
        <v>2</v>
      </c>
      <c r="D375" s="2">
        <v>41</v>
      </c>
      <c r="E375" s="2">
        <v>0</v>
      </c>
      <c r="F375" s="2">
        <v>37.33</v>
      </c>
      <c r="G375" s="4">
        <v>0.84</v>
      </c>
      <c r="H375" s="2" t="s">
        <v>4</v>
      </c>
      <c r="J375" s="2">
        <v>81</v>
      </c>
    </row>
    <row r="376" spans="1:11" x14ac:dyDescent="0.25">
      <c r="A376" s="1" t="s">
        <v>46</v>
      </c>
      <c r="B376" s="1" t="s">
        <v>0</v>
      </c>
      <c r="C376" s="2">
        <v>10</v>
      </c>
      <c r="D376" s="2">
        <v>38</v>
      </c>
      <c r="E376" s="2">
        <v>18</v>
      </c>
      <c r="F376" s="2">
        <v>97</v>
      </c>
      <c r="G376" s="4">
        <v>0.82399999999999995</v>
      </c>
      <c r="H376" s="2" t="s">
        <v>4</v>
      </c>
      <c r="I376" s="2">
        <v>38</v>
      </c>
      <c r="J376" s="2">
        <v>81</v>
      </c>
    </row>
    <row r="377" spans="1:11" x14ac:dyDescent="0.25">
      <c r="A377" s="1" t="s">
        <v>45</v>
      </c>
      <c r="B377" s="1" t="s">
        <v>0</v>
      </c>
      <c r="C377" s="2">
        <v>1</v>
      </c>
      <c r="D377" s="2">
        <v>70</v>
      </c>
      <c r="E377" s="2">
        <v>0</v>
      </c>
      <c r="F377" s="2">
        <v>57.67</v>
      </c>
      <c r="G377" s="4">
        <v>0.72199999999999998</v>
      </c>
      <c r="K377" s="2">
        <f>F377*1.1</f>
        <v>63.437000000000005</v>
      </c>
    </row>
    <row r="378" spans="1:11" x14ac:dyDescent="0.25">
      <c r="A378" s="1" t="s">
        <v>44</v>
      </c>
      <c r="B378" s="1" t="s">
        <v>0</v>
      </c>
      <c r="C378" s="2">
        <v>7</v>
      </c>
      <c r="D378" s="2">
        <v>38</v>
      </c>
      <c r="E378" s="2">
        <v>5</v>
      </c>
      <c r="F378" s="2">
        <v>69.67</v>
      </c>
      <c r="G378" s="4">
        <v>0.94799999999999995</v>
      </c>
      <c r="H378" s="2" t="s">
        <v>4</v>
      </c>
      <c r="I378" s="2">
        <v>38</v>
      </c>
      <c r="J378" s="2">
        <v>81</v>
      </c>
    </row>
    <row r="379" spans="1:11" x14ac:dyDescent="0.25">
      <c r="A379" s="1" t="s">
        <v>43</v>
      </c>
      <c r="B379" s="1" t="s">
        <v>0</v>
      </c>
      <c r="C379" s="2">
        <v>5</v>
      </c>
      <c r="D379" s="2">
        <v>68</v>
      </c>
      <c r="E379" s="2">
        <v>0</v>
      </c>
      <c r="F379" s="2">
        <v>59.33</v>
      </c>
      <c r="G379" s="4">
        <v>0.83799999999999997</v>
      </c>
      <c r="H379" s="2" t="s">
        <v>4</v>
      </c>
      <c r="J379" s="2">
        <v>81</v>
      </c>
    </row>
    <row r="380" spans="1:11" x14ac:dyDescent="0.25">
      <c r="A380" s="1" t="s">
        <v>42</v>
      </c>
      <c r="B380" s="1" t="s">
        <v>0</v>
      </c>
      <c r="C380" s="2">
        <v>1</v>
      </c>
      <c r="D380" s="2">
        <v>33</v>
      </c>
      <c r="E380" s="2">
        <v>0</v>
      </c>
      <c r="F380" s="2">
        <v>45</v>
      </c>
      <c r="G380" s="4">
        <v>0.70399999999999996</v>
      </c>
      <c r="K380" s="2">
        <f t="shared" ref="K380:K389" si="0">F380*1.1</f>
        <v>49.500000000000007</v>
      </c>
    </row>
    <row r="381" spans="1:11" x14ac:dyDescent="0.25">
      <c r="A381" s="1" t="s">
        <v>41</v>
      </c>
      <c r="B381" s="1" t="s">
        <v>0</v>
      </c>
      <c r="C381" s="2">
        <v>1</v>
      </c>
      <c r="D381" s="2">
        <v>43</v>
      </c>
      <c r="E381" s="2">
        <v>1</v>
      </c>
      <c r="F381" s="2">
        <v>54</v>
      </c>
      <c r="G381" s="4">
        <v>0.75700000000000001</v>
      </c>
      <c r="I381" s="2">
        <v>1</v>
      </c>
      <c r="K381" s="2">
        <f t="shared" si="0"/>
        <v>59.400000000000006</v>
      </c>
    </row>
    <row r="382" spans="1:11" x14ac:dyDescent="0.25">
      <c r="A382" s="1" t="s">
        <v>40</v>
      </c>
      <c r="B382" s="1" t="s">
        <v>0</v>
      </c>
      <c r="C382" s="2">
        <v>7</v>
      </c>
      <c r="D382" s="2">
        <v>32</v>
      </c>
      <c r="E382" s="2">
        <v>0</v>
      </c>
      <c r="F382" s="2">
        <v>30</v>
      </c>
      <c r="G382" s="4">
        <v>0.79400000000000004</v>
      </c>
      <c r="K382" s="2">
        <f t="shared" si="0"/>
        <v>33</v>
      </c>
    </row>
    <row r="383" spans="1:11" x14ac:dyDescent="0.25">
      <c r="A383" s="1" t="s">
        <v>39</v>
      </c>
      <c r="B383" s="1" t="s">
        <v>0</v>
      </c>
      <c r="C383" s="2">
        <v>1</v>
      </c>
      <c r="D383" s="2">
        <v>37</v>
      </c>
      <c r="E383" s="2">
        <v>0</v>
      </c>
      <c r="F383" s="2">
        <v>31.33</v>
      </c>
      <c r="G383" s="4">
        <v>0.73599999999999999</v>
      </c>
      <c r="K383" s="2">
        <f t="shared" si="0"/>
        <v>34.463000000000001</v>
      </c>
    </row>
    <row r="384" spans="1:11" x14ac:dyDescent="0.25">
      <c r="A384" s="1" t="s">
        <v>38</v>
      </c>
      <c r="B384" s="1" t="s">
        <v>0</v>
      </c>
      <c r="C384" s="2">
        <v>3</v>
      </c>
      <c r="D384" s="2">
        <v>37</v>
      </c>
      <c r="E384" s="2">
        <v>0</v>
      </c>
      <c r="F384" s="2">
        <v>54.67</v>
      </c>
      <c r="G384" s="4">
        <v>0.73699999999999999</v>
      </c>
      <c r="K384" s="2">
        <f t="shared" si="0"/>
        <v>60.137000000000008</v>
      </c>
    </row>
    <row r="385" spans="1:11" x14ac:dyDescent="0.25">
      <c r="A385" s="1" t="s">
        <v>37</v>
      </c>
      <c r="B385" s="1" t="s">
        <v>0</v>
      </c>
      <c r="C385" s="2">
        <v>3</v>
      </c>
      <c r="D385" s="2">
        <v>46</v>
      </c>
      <c r="E385" s="2">
        <v>0</v>
      </c>
      <c r="F385" s="2">
        <v>40.67</v>
      </c>
      <c r="G385" s="4">
        <v>0.69</v>
      </c>
      <c r="K385" s="2">
        <f t="shared" si="0"/>
        <v>44.737000000000009</v>
      </c>
    </row>
    <row r="386" spans="1:11" x14ac:dyDescent="0.25">
      <c r="A386" s="1" t="s">
        <v>36</v>
      </c>
      <c r="B386" s="1" t="s">
        <v>0</v>
      </c>
      <c r="C386" s="2">
        <v>2</v>
      </c>
      <c r="D386" s="2">
        <v>79</v>
      </c>
      <c r="E386" s="2">
        <v>0</v>
      </c>
      <c r="F386" s="2">
        <v>59.33</v>
      </c>
      <c r="G386" s="4">
        <v>0.57599999999999996</v>
      </c>
      <c r="K386" s="2">
        <f t="shared" si="0"/>
        <v>65.263000000000005</v>
      </c>
    </row>
    <row r="387" spans="1:11" x14ac:dyDescent="0.25">
      <c r="A387" s="1" t="s">
        <v>35</v>
      </c>
      <c r="B387" s="1" t="s">
        <v>0</v>
      </c>
      <c r="C387" s="2">
        <v>1</v>
      </c>
      <c r="D387" s="2">
        <v>44</v>
      </c>
      <c r="E387" s="2">
        <v>0</v>
      </c>
      <c r="F387" s="2">
        <v>27</v>
      </c>
      <c r="G387" s="4">
        <v>0.755</v>
      </c>
      <c r="K387" s="2">
        <f t="shared" si="0"/>
        <v>29.700000000000003</v>
      </c>
    </row>
    <row r="388" spans="1:11" x14ac:dyDescent="0.25">
      <c r="A388" s="1" t="s">
        <v>34</v>
      </c>
      <c r="B388" s="1" t="s">
        <v>0</v>
      </c>
      <c r="C388" s="2">
        <v>1</v>
      </c>
      <c r="D388" s="2">
        <v>30</v>
      </c>
      <c r="E388" s="2">
        <v>0</v>
      </c>
      <c r="F388" s="2">
        <v>20</v>
      </c>
      <c r="G388" s="4">
        <v>0.48099999999999998</v>
      </c>
      <c r="K388" s="2">
        <f t="shared" si="0"/>
        <v>22</v>
      </c>
    </row>
    <row r="389" spans="1:11" x14ac:dyDescent="0.25">
      <c r="A389" s="1" t="s">
        <v>33</v>
      </c>
      <c r="B389" s="1" t="s">
        <v>0</v>
      </c>
      <c r="C389" s="2">
        <v>2</v>
      </c>
      <c r="D389" s="2">
        <v>63</v>
      </c>
      <c r="E389" s="2">
        <v>0</v>
      </c>
      <c r="F389" s="2">
        <v>53.33</v>
      </c>
      <c r="G389" s="4">
        <v>0.78600000000000003</v>
      </c>
      <c r="K389" s="2">
        <f t="shared" si="0"/>
        <v>58.663000000000004</v>
      </c>
    </row>
    <row r="390" spans="1:11" x14ac:dyDescent="0.25">
      <c r="A390" s="1" t="s">
        <v>32</v>
      </c>
      <c r="B390" s="1" t="s">
        <v>0</v>
      </c>
      <c r="C390" s="2">
        <v>3</v>
      </c>
      <c r="D390" s="2">
        <v>34</v>
      </c>
      <c r="E390" s="2">
        <v>21</v>
      </c>
      <c r="F390" s="2">
        <v>120</v>
      </c>
      <c r="G390" s="4">
        <v>0.85299999999999998</v>
      </c>
      <c r="H390" s="2" t="s">
        <v>4</v>
      </c>
      <c r="I390" s="2">
        <v>38</v>
      </c>
      <c r="J390" s="2">
        <v>81</v>
      </c>
    </row>
    <row r="391" spans="1:11" x14ac:dyDescent="0.25">
      <c r="A391" s="1" t="s">
        <v>31</v>
      </c>
      <c r="B391" s="1" t="s">
        <v>0</v>
      </c>
      <c r="C391" s="2">
        <v>6</v>
      </c>
      <c r="D391" s="2">
        <v>50</v>
      </c>
      <c r="E391" s="2">
        <v>0</v>
      </c>
      <c r="F391" s="2">
        <v>33</v>
      </c>
      <c r="G391" s="4">
        <v>0.77200000000000002</v>
      </c>
      <c r="K391" s="2">
        <f>F391*1.1</f>
        <v>36.300000000000004</v>
      </c>
    </row>
    <row r="392" spans="1:11" x14ac:dyDescent="0.25">
      <c r="A392" s="1" t="s">
        <v>30</v>
      </c>
      <c r="B392" s="1" t="s">
        <v>0</v>
      </c>
      <c r="C392" s="2">
        <v>2</v>
      </c>
      <c r="D392" s="2">
        <v>57</v>
      </c>
      <c r="E392" s="2">
        <v>0</v>
      </c>
      <c r="F392" s="2">
        <v>61.33</v>
      </c>
      <c r="G392" s="4">
        <v>0.69699999999999995</v>
      </c>
      <c r="K392" s="2">
        <f>F392*1.1</f>
        <v>67.463000000000008</v>
      </c>
    </row>
    <row r="393" spans="1:11" x14ac:dyDescent="0.25">
      <c r="A393" s="1" t="s">
        <v>29</v>
      </c>
      <c r="B393" s="1" t="s">
        <v>0</v>
      </c>
      <c r="C393" s="2">
        <v>3</v>
      </c>
      <c r="D393" s="2">
        <v>46</v>
      </c>
      <c r="E393" s="2">
        <v>0</v>
      </c>
      <c r="F393" s="2">
        <v>56.67</v>
      </c>
      <c r="G393" s="4">
        <v>0.75</v>
      </c>
      <c r="K393" s="2">
        <f>F393*1.1</f>
        <v>62.33700000000001</v>
      </c>
    </row>
    <row r="394" spans="1:11" x14ac:dyDescent="0.25">
      <c r="A394" s="1" t="s">
        <v>28</v>
      </c>
      <c r="B394" s="1" t="s">
        <v>0</v>
      </c>
      <c r="C394" s="2">
        <v>1</v>
      </c>
      <c r="D394" s="2">
        <v>12</v>
      </c>
      <c r="E394" s="2">
        <v>10</v>
      </c>
      <c r="F394" s="2">
        <v>49</v>
      </c>
      <c r="G394" s="4">
        <v>0.85599999999999998</v>
      </c>
      <c r="H394" s="2" t="s">
        <v>4</v>
      </c>
      <c r="I394" s="2">
        <v>38</v>
      </c>
      <c r="J394" s="2">
        <v>81</v>
      </c>
    </row>
    <row r="395" spans="1:11" x14ac:dyDescent="0.25">
      <c r="A395" s="1" t="s">
        <v>27</v>
      </c>
      <c r="B395" s="1" t="s">
        <v>0</v>
      </c>
      <c r="C395" s="2">
        <v>9</v>
      </c>
      <c r="D395" s="2">
        <v>64</v>
      </c>
      <c r="E395" s="2">
        <v>0</v>
      </c>
      <c r="F395" s="2">
        <v>31.33</v>
      </c>
      <c r="G395" s="4">
        <v>0.70699999999999996</v>
      </c>
      <c r="K395" s="2">
        <f>F395*1.1</f>
        <v>34.463000000000001</v>
      </c>
    </row>
    <row r="396" spans="1:11" x14ac:dyDescent="0.25">
      <c r="A396" s="1" t="s">
        <v>26</v>
      </c>
      <c r="B396" s="1" t="s">
        <v>0</v>
      </c>
      <c r="C396" s="2">
        <v>4</v>
      </c>
      <c r="D396" s="2">
        <v>61</v>
      </c>
      <c r="E396" s="2">
        <v>0</v>
      </c>
      <c r="F396" s="2">
        <v>58.67</v>
      </c>
      <c r="G396" s="4">
        <v>0.78600000000000003</v>
      </c>
      <c r="K396" s="2">
        <f>F396*1.1</f>
        <v>64.537000000000006</v>
      </c>
    </row>
    <row r="397" spans="1:11" x14ac:dyDescent="0.25">
      <c r="A397" s="1" t="s">
        <v>25</v>
      </c>
      <c r="B397" s="1" t="s">
        <v>0</v>
      </c>
      <c r="C397" s="2">
        <v>10</v>
      </c>
      <c r="D397" s="2">
        <v>28</v>
      </c>
      <c r="E397" s="2">
        <v>17</v>
      </c>
      <c r="F397" s="2">
        <v>105.33</v>
      </c>
      <c r="G397" s="4">
        <v>0.90600000000000003</v>
      </c>
      <c r="H397" s="2" t="s">
        <v>4</v>
      </c>
      <c r="I397" s="2">
        <v>38</v>
      </c>
      <c r="J397" s="2">
        <v>81</v>
      </c>
    </row>
    <row r="398" spans="1:11" x14ac:dyDescent="0.25">
      <c r="A398" s="1" t="s">
        <v>24</v>
      </c>
      <c r="B398" s="1" t="s">
        <v>0</v>
      </c>
      <c r="C398" s="2">
        <v>1</v>
      </c>
      <c r="D398" s="2">
        <v>45</v>
      </c>
      <c r="E398" s="2">
        <v>0</v>
      </c>
      <c r="F398" s="2">
        <v>62.67</v>
      </c>
      <c r="G398" s="4">
        <v>0.77900000000000003</v>
      </c>
      <c r="K398" s="2">
        <f>F398*1.1</f>
        <v>68.937000000000012</v>
      </c>
    </row>
    <row r="399" spans="1:11" x14ac:dyDescent="0.25">
      <c r="A399" s="1" t="s">
        <v>23</v>
      </c>
      <c r="B399" s="1" t="s">
        <v>0</v>
      </c>
      <c r="C399" s="2">
        <v>2</v>
      </c>
      <c r="D399" s="2">
        <v>32</v>
      </c>
      <c r="E399" s="2">
        <v>0</v>
      </c>
      <c r="F399" s="2">
        <v>32</v>
      </c>
      <c r="G399" s="4">
        <v>0.72499999999999998</v>
      </c>
      <c r="K399" s="2">
        <f>F399*1.1</f>
        <v>35.200000000000003</v>
      </c>
    </row>
    <row r="400" spans="1:11" x14ac:dyDescent="0.25">
      <c r="A400" s="1" t="s">
        <v>22</v>
      </c>
      <c r="B400" s="1" t="s">
        <v>0</v>
      </c>
      <c r="C400" s="2">
        <v>1</v>
      </c>
      <c r="D400" s="2">
        <v>57</v>
      </c>
      <c r="E400" s="2">
        <v>0</v>
      </c>
      <c r="F400" s="2">
        <v>35.67</v>
      </c>
      <c r="G400" s="4">
        <v>0.66</v>
      </c>
      <c r="K400" s="2">
        <f>F400*1.1</f>
        <v>39.237000000000002</v>
      </c>
    </row>
    <row r="401" spans="1:11" x14ac:dyDescent="0.25">
      <c r="A401" s="1" t="s">
        <v>21</v>
      </c>
      <c r="B401" s="1" t="s">
        <v>0</v>
      </c>
      <c r="C401" s="2">
        <v>1</v>
      </c>
      <c r="D401" s="2">
        <v>57</v>
      </c>
      <c r="E401" s="2">
        <v>0</v>
      </c>
      <c r="F401" s="2">
        <v>65.33</v>
      </c>
      <c r="G401" s="4">
        <v>0.70599999999999996</v>
      </c>
      <c r="K401" s="2">
        <f>F401*1.1</f>
        <v>71.863</v>
      </c>
    </row>
    <row r="402" spans="1:11" x14ac:dyDescent="0.25">
      <c r="A402" s="1" t="s">
        <v>20</v>
      </c>
      <c r="B402" s="1" t="s">
        <v>0</v>
      </c>
      <c r="C402" s="2">
        <v>12</v>
      </c>
      <c r="D402" s="2">
        <v>21</v>
      </c>
      <c r="E402" s="2">
        <v>21</v>
      </c>
      <c r="F402" s="2">
        <v>117</v>
      </c>
      <c r="G402" s="4">
        <v>0.82399999999999995</v>
      </c>
      <c r="H402" s="2" t="s">
        <v>4</v>
      </c>
      <c r="I402" s="2">
        <v>38</v>
      </c>
      <c r="J402" s="2">
        <v>81</v>
      </c>
    </row>
    <row r="403" spans="1:11" x14ac:dyDescent="0.25">
      <c r="A403" s="1" t="s">
        <v>19</v>
      </c>
      <c r="B403" s="1" t="s">
        <v>0</v>
      </c>
      <c r="C403" s="2">
        <v>3</v>
      </c>
      <c r="D403" s="2">
        <v>44</v>
      </c>
      <c r="E403" s="2">
        <v>0</v>
      </c>
      <c r="F403" s="2">
        <v>45.33</v>
      </c>
      <c r="G403" s="4">
        <v>0.71199999999999997</v>
      </c>
      <c r="K403" s="2">
        <f>F403*1.1</f>
        <v>49.863</v>
      </c>
    </row>
    <row r="404" spans="1:11" x14ac:dyDescent="0.25">
      <c r="A404" s="1" t="s">
        <v>18</v>
      </c>
      <c r="B404" s="1" t="s">
        <v>0</v>
      </c>
      <c r="C404" s="2">
        <v>5</v>
      </c>
      <c r="D404" s="2">
        <v>46</v>
      </c>
      <c r="E404" s="2">
        <v>0</v>
      </c>
      <c r="F404" s="2">
        <v>39.33</v>
      </c>
      <c r="G404" s="4">
        <v>0.80600000000000005</v>
      </c>
      <c r="H404" s="2" t="s">
        <v>4</v>
      </c>
      <c r="J404" s="2">
        <v>81</v>
      </c>
    </row>
    <row r="405" spans="1:11" x14ac:dyDescent="0.25">
      <c r="A405" s="1" t="s">
        <v>17</v>
      </c>
      <c r="B405" s="1" t="s">
        <v>0</v>
      </c>
      <c r="C405" s="2">
        <v>9</v>
      </c>
      <c r="D405" s="2">
        <v>46</v>
      </c>
      <c r="E405" s="2">
        <v>0</v>
      </c>
      <c r="F405" s="2">
        <v>37.33</v>
      </c>
      <c r="G405" s="4">
        <v>0.83</v>
      </c>
      <c r="H405" s="2" t="s">
        <v>4</v>
      </c>
      <c r="J405" s="2">
        <v>81</v>
      </c>
    </row>
    <row r="406" spans="1:11" x14ac:dyDescent="0.25">
      <c r="A406" s="1" t="s">
        <v>16</v>
      </c>
      <c r="B406" s="1" t="s">
        <v>0</v>
      </c>
      <c r="C406" s="2">
        <v>11</v>
      </c>
      <c r="D406" s="2">
        <v>59</v>
      </c>
      <c r="E406" s="2">
        <v>0</v>
      </c>
      <c r="F406" s="2">
        <v>54</v>
      </c>
      <c r="G406" s="4">
        <v>0.60099999999999998</v>
      </c>
      <c r="K406" s="2">
        <f>F406*1.1</f>
        <v>59.400000000000006</v>
      </c>
    </row>
    <row r="407" spans="1:11" x14ac:dyDescent="0.25">
      <c r="A407" s="1" t="s">
        <v>15</v>
      </c>
      <c r="B407" s="1" t="s">
        <v>0</v>
      </c>
      <c r="C407" s="2">
        <v>2</v>
      </c>
      <c r="D407" s="2">
        <v>30</v>
      </c>
      <c r="E407" s="2">
        <v>0</v>
      </c>
      <c r="F407" s="2">
        <v>26</v>
      </c>
      <c r="G407" s="4">
        <v>0.70599999999999996</v>
      </c>
      <c r="K407" s="2">
        <f>F407*1.1</f>
        <v>28.6</v>
      </c>
    </row>
    <row r="408" spans="1:11" x14ac:dyDescent="0.25">
      <c r="A408" s="1" t="s">
        <v>14</v>
      </c>
      <c r="B408" s="1" t="s">
        <v>0</v>
      </c>
      <c r="C408" s="2">
        <v>8</v>
      </c>
      <c r="D408" s="2">
        <v>58</v>
      </c>
      <c r="E408" s="2">
        <v>0</v>
      </c>
      <c r="F408" s="2">
        <v>54.67</v>
      </c>
      <c r="G408" s="4">
        <v>0.79</v>
      </c>
      <c r="K408" s="2">
        <f>F408*1.1</f>
        <v>60.137000000000008</v>
      </c>
    </row>
    <row r="409" spans="1:11" x14ac:dyDescent="0.25">
      <c r="A409" s="1" t="s">
        <v>13</v>
      </c>
      <c r="B409" s="1" t="s">
        <v>0</v>
      </c>
      <c r="C409" s="2">
        <v>1</v>
      </c>
      <c r="D409" s="2">
        <v>55</v>
      </c>
      <c r="E409" s="2">
        <v>0</v>
      </c>
      <c r="F409" s="2">
        <v>37.67</v>
      </c>
      <c r="G409" s="4">
        <v>0.76200000000000001</v>
      </c>
      <c r="K409" s="2">
        <f>F409*1.1</f>
        <v>41.437000000000005</v>
      </c>
    </row>
    <row r="410" spans="1:11" x14ac:dyDescent="0.25">
      <c r="A410" s="1" t="s">
        <v>12</v>
      </c>
      <c r="B410" s="1" t="s">
        <v>0</v>
      </c>
      <c r="C410" s="2">
        <v>9</v>
      </c>
      <c r="D410" s="2">
        <v>24</v>
      </c>
      <c r="E410" s="2">
        <v>19</v>
      </c>
      <c r="F410" s="2">
        <v>93</v>
      </c>
      <c r="G410" s="4">
        <v>0.98099999999999998</v>
      </c>
      <c r="H410" s="2" t="s">
        <v>4</v>
      </c>
      <c r="I410" s="2">
        <v>38</v>
      </c>
      <c r="J410" s="2">
        <v>81</v>
      </c>
    </row>
    <row r="411" spans="1:11" x14ac:dyDescent="0.25">
      <c r="A411" s="1" t="s">
        <v>11</v>
      </c>
      <c r="B411" s="1" t="s">
        <v>0</v>
      </c>
      <c r="C411" s="2">
        <v>9</v>
      </c>
      <c r="D411" s="2">
        <v>49</v>
      </c>
      <c r="E411" s="2">
        <v>0</v>
      </c>
      <c r="F411" s="2">
        <v>43</v>
      </c>
      <c r="G411" s="4">
        <v>0.67900000000000005</v>
      </c>
      <c r="K411" s="2">
        <f>F411*1.1</f>
        <v>47.300000000000004</v>
      </c>
    </row>
    <row r="412" spans="1:11" x14ac:dyDescent="0.25">
      <c r="A412" s="1" t="s">
        <v>10</v>
      </c>
      <c r="B412" s="1" t="s">
        <v>0</v>
      </c>
      <c r="C412" s="2">
        <v>7</v>
      </c>
      <c r="D412" s="2">
        <v>71</v>
      </c>
      <c r="E412" s="2">
        <v>0</v>
      </c>
      <c r="F412" s="2">
        <v>66.67</v>
      </c>
      <c r="G412" s="4">
        <v>0.76400000000000001</v>
      </c>
      <c r="K412" s="2">
        <f>F412*1.1</f>
        <v>73.337000000000003</v>
      </c>
    </row>
    <row r="413" spans="1:11" x14ac:dyDescent="0.25">
      <c r="A413" s="1" t="s">
        <v>9</v>
      </c>
      <c r="B413" s="1" t="s">
        <v>0</v>
      </c>
      <c r="C413" s="2">
        <v>3</v>
      </c>
      <c r="D413" s="2">
        <v>66</v>
      </c>
      <c r="E413" s="2">
        <v>0</v>
      </c>
      <c r="F413" s="2">
        <v>60</v>
      </c>
      <c r="G413" s="4">
        <v>0.76400000000000001</v>
      </c>
      <c r="K413" s="2">
        <f>F413*1.1</f>
        <v>66</v>
      </c>
    </row>
    <row r="414" spans="1:11" x14ac:dyDescent="0.25">
      <c r="A414" s="1" t="s">
        <v>8</v>
      </c>
      <c r="B414" s="1" t="s">
        <v>0</v>
      </c>
      <c r="C414" s="2">
        <v>1</v>
      </c>
      <c r="D414" s="2">
        <v>25</v>
      </c>
      <c r="E414" s="2">
        <v>8</v>
      </c>
      <c r="F414" s="2">
        <v>62.33</v>
      </c>
      <c r="G414" s="4">
        <v>0.89900000000000002</v>
      </c>
      <c r="H414" s="2" t="s">
        <v>4</v>
      </c>
      <c r="I414" s="2">
        <v>38</v>
      </c>
      <c r="J414" s="2">
        <v>81</v>
      </c>
    </row>
    <row r="415" spans="1:11" x14ac:dyDescent="0.25">
      <c r="A415" s="1" t="s">
        <v>7</v>
      </c>
      <c r="B415" s="1" t="s">
        <v>0</v>
      </c>
      <c r="C415" s="2">
        <v>2</v>
      </c>
      <c r="D415" s="2">
        <v>72</v>
      </c>
      <c r="E415" s="2">
        <v>0</v>
      </c>
      <c r="F415" s="2">
        <v>74.33</v>
      </c>
      <c r="G415" s="4">
        <v>0.77700000000000002</v>
      </c>
      <c r="K415" s="2">
        <f>F415*1.1</f>
        <v>81.763000000000005</v>
      </c>
    </row>
    <row r="416" spans="1:11" x14ac:dyDescent="0.25">
      <c r="A416" s="1" t="s">
        <v>6</v>
      </c>
      <c r="B416" s="1" t="s">
        <v>0</v>
      </c>
      <c r="C416" s="2">
        <v>8</v>
      </c>
      <c r="D416" s="2">
        <v>39</v>
      </c>
      <c r="E416" s="2">
        <v>14</v>
      </c>
      <c r="F416" s="2">
        <v>94</v>
      </c>
      <c r="G416" s="4">
        <v>0.91100000000000003</v>
      </c>
      <c r="H416" s="2" t="s">
        <v>4</v>
      </c>
      <c r="I416" s="2">
        <v>38</v>
      </c>
      <c r="J416" s="2">
        <v>81</v>
      </c>
    </row>
    <row r="417" spans="1:11" x14ac:dyDescent="0.25">
      <c r="A417" s="1" t="s">
        <v>5</v>
      </c>
      <c r="B417" s="1" t="s">
        <v>0</v>
      </c>
      <c r="C417" s="2">
        <v>6</v>
      </c>
      <c r="D417" s="2">
        <v>24</v>
      </c>
      <c r="E417" s="2">
        <v>12</v>
      </c>
      <c r="F417" s="2">
        <v>71.67</v>
      </c>
      <c r="G417" s="4">
        <v>0.94199999999999995</v>
      </c>
      <c r="H417" s="2" t="s">
        <v>4</v>
      </c>
      <c r="I417" s="2">
        <v>38</v>
      </c>
      <c r="J417" s="2">
        <v>81</v>
      </c>
    </row>
    <row r="418" spans="1:11" x14ac:dyDescent="0.25">
      <c r="A418" s="1" t="s">
        <v>3</v>
      </c>
      <c r="B418" s="1" t="s">
        <v>0</v>
      </c>
      <c r="C418" s="2">
        <v>2</v>
      </c>
      <c r="D418" s="2">
        <v>62</v>
      </c>
      <c r="E418" s="2">
        <v>0</v>
      </c>
      <c r="F418" s="2">
        <v>56.67</v>
      </c>
      <c r="G418" s="4">
        <v>0.69799999999999995</v>
      </c>
      <c r="K418" s="2">
        <f>F418*1.1</f>
        <v>62.33700000000001</v>
      </c>
    </row>
    <row r="419" spans="1:11" x14ac:dyDescent="0.25">
      <c r="A419" s="1" t="s">
        <v>2</v>
      </c>
      <c r="B419" s="1" t="s">
        <v>0</v>
      </c>
      <c r="C419" s="2">
        <v>10</v>
      </c>
      <c r="D419" s="2">
        <v>53</v>
      </c>
      <c r="E419" s="2">
        <v>0</v>
      </c>
      <c r="F419" s="2">
        <v>47</v>
      </c>
      <c r="G419" s="4">
        <v>0.75600000000000001</v>
      </c>
      <c r="K419" s="2">
        <f>F419*1.1</f>
        <v>51.7</v>
      </c>
    </row>
    <row r="420" spans="1:11" x14ac:dyDescent="0.25">
      <c r="A420" s="1" t="s">
        <v>1</v>
      </c>
      <c r="B420" s="1" t="s">
        <v>0</v>
      </c>
      <c r="C420" s="2">
        <v>1</v>
      </c>
      <c r="D420" s="2">
        <v>45</v>
      </c>
      <c r="E420" s="2">
        <v>0</v>
      </c>
      <c r="F420" s="2">
        <v>40.67</v>
      </c>
      <c r="G420" s="4">
        <v>0.61699999999999999</v>
      </c>
      <c r="K420" s="2">
        <f>F420*1.1</f>
        <v>44.737000000000009</v>
      </c>
    </row>
  </sheetData>
  <sortState ref="A2:L329">
    <sortCondition ref="B2:B329"/>
    <sortCondition ref="A2:A32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Carded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McDermott</cp:lastModifiedBy>
  <dcterms:created xsi:type="dcterms:W3CDTF">2018-02-06T04:31:53Z</dcterms:created>
  <dcterms:modified xsi:type="dcterms:W3CDTF">2018-03-06T23:20:32Z</dcterms:modified>
</cp:coreProperties>
</file>