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Mike\Documents\RML Docs\2024-25 lists and rosters\"/>
    </mc:Choice>
  </mc:AlternateContent>
  <xr:revisionPtr revIDLastSave="0" documentId="13_ncr:1_{B783CF8F-CCBF-4B3B-BF9F-1A9A150E2D9A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ree Agents 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9" i="2" l="1"/>
  <c r="Z18" i="2"/>
  <c r="Z6" i="2"/>
  <c r="Z12" i="2"/>
  <c r="Z3" i="2"/>
  <c r="Z11" i="2"/>
  <c r="Z4" i="2"/>
</calcChain>
</file>

<file path=xl/sharedStrings.xml><?xml version="1.0" encoding="utf-8"?>
<sst xmlns="http://schemas.openxmlformats.org/spreadsheetml/2006/main" count="239" uniqueCount="121">
  <si>
    <t>NAME</t>
  </si>
  <si>
    <t>BB_Ref_ID</t>
  </si>
  <si>
    <t>RML Team</t>
  </si>
  <si>
    <t>Exp</t>
  </si>
  <si>
    <t>Sal</t>
  </si>
  <si>
    <t>Yr</t>
  </si>
  <si>
    <t>Ct</t>
  </si>
  <si>
    <t>Real Team</t>
  </si>
  <si>
    <t>B</t>
  </si>
  <si>
    <t>T</t>
  </si>
  <si>
    <t>DOB</t>
  </si>
  <si>
    <t>Pos</t>
  </si>
  <si>
    <t>Position(s)</t>
  </si>
  <si>
    <t>P Type</t>
  </si>
  <si>
    <t>Real G</t>
  </si>
  <si>
    <t>Real Starts</t>
  </si>
  <si>
    <t>RML Starts</t>
  </si>
  <si>
    <t>RML Rel App</t>
  </si>
  <si>
    <t>Real INN</t>
  </si>
  <si>
    <t>RML INN</t>
  </si>
  <si>
    <t>SV</t>
  </si>
  <si>
    <t>OPS</t>
  </si>
  <si>
    <t>P UNL</t>
  </si>
  <si>
    <t>Bats</t>
  </si>
  <si>
    <t>Real AB</t>
  </si>
  <si>
    <t>RML AB</t>
  </si>
  <si>
    <t>H UNL</t>
  </si>
  <si>
    <t>R</t>
  </si>
  <si>
    <t>Y</t>
  </si>
  <si>
    <t>Milwaukee</t>
  </si>
  <si>
    <t>SS</t>
  </si>
  <si>
    <t>Fully</t>
  </si>
  <si>
    <t>New York (A)</t>
  </si>
  <si>
    <t>S</t>
  </si>
  <si>
    <t>OF</t>
  </si>
  <si>
    <t>L</t>
  </si>
  <si>
    <t>RHP</t>
  </si>
  <si>
    <t>n/a</t>
  </si>
  <si>
    <t>2B</t>
  </si>
  <si>
    <t>Chicago (N)</t>
  </si>
  <si>
    <t>LHP</t>
  </si>
  <si>
    <t>Toronto</t>
  </si>
  <si>
    <t>0</t>
  </si>
  <si>
    <t>Detroit</t>
  </si>
  <si>
    <t>C</t>
  </si>
  <si>
    <t>Los Angeles (N)</t>
  </si>
  <si>
    <t>Minnesota</t>
  </si>
  <si>
    <t>3B</t>
  </si>
  <si>
    <t>Tampa Bay</t>
  </si>
  <si>
    <t>Kansas City</t>
  </si>
  <si>
    <t>43/81</t>
  </si>
  <si>
    <t>*3/HD</t>
  </si>
  <si>
    <t>Houston</t>
  </si>
  <si>
    <t>70/80</t>
  </si>
  <si>
    <t>Cleveland</t>
  </si>
  <si>
    <t>S/R</t>
  </si>
  <si>
    <t>Philadelphia</t>
  </si>
  <si>
    <t>R/S</t>
  </si>
  <si>
    <t>Captains</t>
  </si>
  <si>
    <t>Caratini, Victor</t>
  </si>
  <si>
    <t>caratvi01</t>
  </si>
  <si>
    <t>2H3/D</t>
  </si>
  <si>
    <t>Hernandez, Kike</t>
  </si>
  <si>
    <t>hernaen02</t>
  </si>
  <si>
    <t>5H3784/61D</t>
  </si>
  <si>
    <t>Clown Princes</t>
  </si>
  <si>
    <t>Biggio, Cavan</t>
  </si>
  <si>
    <t>biggica01</t>
  </si>
  <si>
    <t>453H9/D</t>
  </si>
  <si>
    <t>Rogers, Taylor</t>
  </si>
  <si>
    <t>rogerta01</t>
  </si>
  <si>
    <t>Gypsies</t>
  </si>
  <si>
    <t>Castellanos, Nick</t>
  </si>
  <si>
    <t>casteni01</t>
  </si>
  <si>
    <t>*9/D</t>
  </si>
  <si>
    <t>Lopez, Nicky</t>
  </si>
  <si>
    <t>lopezni01</t>
  </si>
  <si>
    <t>46/H</t>
  </si>
  <si>
    <t>Verlander, Justin</t>
  </si>
  <si>
    <t>verlaju01</t>
  </si>
  <si>
    <t>Monarchs</t>
  </si>
  <si>
    <t>Duran, Ezequiel</t>
  </si>
  <si>
    <t>duranez01</t>
  </si>
  <si>
    <t>573DH/6498</t>
  </si>
  <si>
    <t>Gray, Sonny</t>
  </si>
  <si>
    <t>grayso01</t>
  </si>
  <si>
    <t>Montgomery, Jordan</t>
  </si>
  <si>
    <t>montgjo01</t>
  </si>
  <si>
    <t>Santana, Carlos</t>
  </si>
  <si>
    <t>santaca01</t>
  </si>
  <si>
    <t>Altuve, Jose</t>
  </si>
  <si>
    <t>altuvjo01</t>
  </si>
  <si>
    <t>Pelicans</t>
  </si>
  <si>
    <t>*4/DH</t>
  </si>
  <si>
    <t>Neris, Hector</t>
  </si>
  <si>
    <t>nerishe01</t>
  </si>
  <si>
    <t>Yarbrough, Ryan</t>
  </si>
  <si>
    <t>yarbrry01</t>
  </si>
  <si>
    <t>RockHounds</t>
  </si>
  <si>
    <t>Soler, Jorge</t>
  </si>
  <si>
    <t>solerjo01</t>
  </si>
  <si>
    <t>D9/H7</t>
  </si>
  <si>
    <t>Stars</t>
  </si>
  <si>
    <t>Ferguson, Caleb</t>
  </si>
  <si>
    <t>ferguca01</t>
  </si>
  <si>
    <t>Titans</t>
  </si>
  <si>
    <t>Taylor, Tyrone</t>
  </si>
  <si>
    <t>tayloty01</t>
  </si>
  <si>
    <t>*98H7/D</t>
  </si>
  <si>
    <t>Yellow Jackets</t>
  </si>
  <si>
    <t>Farmer, Buck</t>
  </si>
  <si>
    <t>farmebu01</t>
  </si>
  <si>
    <t>Nola, Aaron</t>
  </si>
  <si>
    <t>nolaaa01</t>
  </si>
  <si>
    <t>Answering Rights</t>
  </si>
  <si>
    <t>No</t>
  </si>
  <si>
    <t>Yes</t>
  </si>
  <si>
    <t>Protected Rate</t>
  </si>
  <si>
    <t>Garcia, Yimi</t>
  </si>
  <si>
    <t>garciyi01</t>
  </si>
  <si>
    <t>Dodgers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</si>
</sst>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0.0"/>
    <numFmt numFmtId="166" formatCode=".0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2" fillId="0" borderId="0"/>
    <xf numFmtId="0" fontId="7" fillId="0" borderId="0"/>
  </cellStyleXfs>
  <cellXfs count="48">
    <xf numFmtId="0" fontId="0" fillId="0" borderId="0" xfId="0"/>
    <xf numFmtId="14" fontId="5" fillId="2" borderId="1" xfId="1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5" fillId="2" borderId="1" xfId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49" fontId="5" fillId="3" borderId="1" xfId="1" applyNumberFormat="1" applyFont="1" applyFill="1" applyBorder="1" applyAlignment="1">
      <alignment horizontal="left"/>
    </xf>
    <xf numFmtId="49" fontId="5" fillId="3" borderId="1" xfId="1" applyNumberFormat="1" applyFont="1" applyFill="1" applyBorder="1" applyAlignment="1">
      <alignment horizontal="center"/>
    </xf>
    <xf numFmtId="1" fontId="3" fillId="3" borderId="1" xfId="2" applyNumberFormat="1" applyFont="1" applyFill="1" applyBorder="1" applyAlignment="1">
      <alignment horizontal="center"/>
    </xf>
    <xf numFmtId="49" fontId="3" fillId="3" borderId="1" xfId="2" applyNumberFormat="1" applyFont="1" applyFill="1" applyBorder="1" applyAlignment="1">
      <alignment horizontal="center"/>
    </xf>
    <xf numFmtId="165" fontId="3" fillId="3" borderId="1" xfId="2" applyNumberFormat="1" applyFont="1" applyFill="1" applyBorder="1" applyAlignment="1">
      <alignment horizontal="center"/>
    </xf>
    <xf numFmtId="0" fontId="3" fillId="3" borderId="1" xfId="2" applyFont="1" applyFill="1" applyBorder="1" applyAlignment="1">
      <alignment horizontal="center"/>
    </xf>
    <xf numFmtId="166" fontId="3" fillId="3" borderId="1" xfId="2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66" fontId="3" fillId="3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0" fontId="2" fillId="0" borderId="0" xfId="0" applyFont="1"/>
    <xf numFmtId="0" fontId="6" fillId="0" borderId="1" xfId="1" applyFont="1" applyBorder="1" applyAlignment="1">
      <alignment horizontal="left"/>
    </xf>
    <xf numFmtId="0" fontId="6" fillId="0" borderId="1" xfId="1" applyFont="1" applyBorder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4">
    <cellStyle name="Normal" xfId="0" builtinId="0"/>
    <cellStyle name="Normal 2 2" xfId="3" xr:uid="{353DCF10-86CF-4FD5-88C0-60A5B5A9CBBF}"/>
    <cellStyle name="Normal 8" xfId="1" xr:uid="{8FB3C678-44E1-49DB-8A23-9C1F39D71280}"/>
    <cellStyle name="Normal 9" xfId="2" xr:uid="{2318003B-CC23-4120-A92A-55240D252B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8FA36-0C09-4F7D-8A9D-A37371BFCD5B}">
  <dimension ref="A1:AD21"/>
  <sheetViews>
    <sheetView tabSelected="1" workbookViewId="0">
      <pane ySplit="1" topLeftCell="A2" activePane="bottomLeft" state="frozen"/>
      <selection pane="bottomLeft"/>
    </sheetView>
  </sheetViews>
  <sheetFormatPr defaultColWidth="7.7109375" defaultRowHeight="18" customHeight="1" x14ac:dyDescent="0.25"/>
  <cols>
    <col min="1" max="1" width="28.85546875" style="31" bestFit="1" customWidth="1"/>
    <col min="2" max="2" width="12.42578125" style="31" bestFit="1" customWidth="1"/>
    <col min="3" max="3" width="14.5703125" style="31" bestFit="1" customWidth="1"/>
    <col min="4" max="4" width="4.42578125" style="32" bestFit="1" customWidth="1"/>
    <col min="5" max="5" width="12.85546875" style="32" bestFit="1" customWidth="1"/>
    <col min="6" max="6" width="3" style="32" bestFit="1" customWidth="1"/>
    <col min="7" max="7" width="3.140625" style="32" bestFit="1" customWidth="1"/>
    <col min="8" max="8" width="23" style="31" bestFit="1" customWidth="1"/>
    <col min="9" max="10" width="2.28515625" style="32" bestFit="1" customWidth="1"/>
    <col min="11" max="11" width="11.5703125" style="33" bestFit="1" customWidth="1"/>
    <col min="12" max="12" width="7.85546875" style="32" bestFit="1" customWidth="1"/>
    <col min="13" max="13" width="12.28515625" style="34" bestFit="1" customWidth="1"/>
    <col min="14" max="14" width="7.28515625" style="35" bestFit="1" customWidth="1"/>
    <col min="15" max="15" width="7.140625" style="36" bestFit="1" customWidth="1"/>
    <col min="16" max="17" width="11" style="36" bestFit="1" customWidth="1"/>
    <col min="18" max="18" width="12.85546875" style="35" bestFit="1" customWidth="1"/>
    <col min="19" max="19" width="9.140625" style="37" bestFit="1" customWidth="1"/>
    <col min="20" max="20" width="9.140625" style="36" bestFit="1" customWidth="1"/>
    <col min="21" max="21" width="3.42578125" style="32" bestFit="1" customWidth="1"/>
    <col min="22" max="22" width="5" style="38" bestFit="1" customWidth="1"/>
    <col min="23" max="23" width="6.5703125" style="32" bestFit="1" customWidth="1"/>
    <col min="24" max="24" width="5" style="32" bestFit="1" customWidth="1"/>
    <col min="25" max="26" width="8.28515625" style="36" bestFit="1" customWidth="1"/>
    <col min="27" max="27" width="6.140625" style="38" bestFit="1" customWidth="1"/>
    <col min="28" max="28" width="6.7109375" style="32" bestFit="1" customWidth="1"/>
    <col min="29" max="29" width="15.85546875" style="32" bestFit="1" customWidth="1"/>
    <col min="30" max="30" width="18.140625" style="32" bestFit="1" customWidth="1"/>
    <col min="31" max="16384" width="7.7109375" style="27"/>
  </cols>
  <sheetData>
    <row r="1" spans="1:30" s="18" customFormat="1" ht="18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5" t="s">
        <v>9</v>
      </c>
      <c r="K1" s="6" t="s">
        <v>10</v>
      </c>
      <c r="L1" s="5" t="s">
        <v>11</v>
      </c>
      <c r="M1" s="7" t="s">
        <v>12</v>
      </c>
      <c r="N1" s="8" t="s">
        <v>13</v>
      </c>
      <c r="O1" s="9" t="s">
        <v>14</v>
      </c>
      <c r="P1" s="9" t="s">
        <v>15</v>
      </c>
      <c r="Q1" s="9" t="s">
        <v>16</v>
      </c>
      <c r="R1" s="10" t="s">
        <v>17</v>
      </c>
      <c r="S1" s="11" t="s">
        <v>18</v>
      </c>
      <c r="T1" s="9" t="s">
        <v>19</v>
      </c>
      <c r="U1" s="12" t="s">
        <v>20</v>
      </c>
      <c r="V1" s="13" t="s">
        <v>21</v>
      </c>
      <c r="W1" s="14" t="s">
        <v>22</v>
      </c>
      <c r="X1" s="14" t="s">
        <v>23</v>
      </c>
      <c r="Y1" s="15" t="s">
        <v>24</v>
      </c>
      <c r="Z1" s="15" t="s">
        <v>25</v>
      </c>
      <c r="AA1" s="16" t="s">
        <v>21</v>
      </c>
      <c r="AB1" s="14" t="s">
        <v>26</v>
      </c>
      <c r="AC1" s="17" t="s">
        <v>117</v>
      </c>
      <c r="AD1" s="4" t="s">
        <v>114</v>
      </c>
    </row>
    <row r="2" spans="1:30" ht="18" customHeight="1" x14ac:dyDescent="0.25">
      <c r="A2" s="28" t="s">
        <v>90</v>
      </c>
      <c r="B2" s="19" t="s">
        <v>91</v>
      </c>
      <c r="C2" s="28" t="s">
        <v>92</v>
      </c>
      <c r="D2" s="20">
        <v>14</v>
      </c>
      <c r="E2" s="20">
        <v>204</v>
      </c>
      <c r="F2" s="20"/>
      <c r="G2" s="20"/>
      <c r="H2" s="28" t="s">
        <v>52</v>
      </c>
      <c r="I2" s="29" t="s">
        <v>27</v>
      </c>
      <c r="J2" s="29" t="s">
        <v>27</v>
      </c>
      <c r="K2" s="30">
        <v>32999</v>
      </c>
      <c r="L2" s="29" t="s">
        <v>38</v>
      </c>
      <c r="M2" s="22" t="s">
        <v>93</v>
      </c>
      <c r="N2" s="23"/>
      <c r="O2" s="24"/>
      <c r="P2" s="24"/>
      <c r="Q2" s="24"/>
      <c r="R2" s="23"/>
      <c r="S2" s="25"/>
      <c r="T2" s="24"/>
      <c r="U2" s="20"/>
      <c r="V2" s="26"/>
      <c r="W2" s="20"/>
      <c r="X2" s="20" t="s">
        <v>27</v>
      </c>
      <c r="Y2" s="24">
        <v>628</v>
      </c>
      <c r="Z2" s="24" t="s">
        <v>31</v>
      </c>
      <c r="AA2" s="26">
        <v>0.79</v>
      </c>
      <c r="AB2" s="20"/>
      <c r="AC2" s="20">
        <v>295</v>
      </c>
      <c r="AD2" s="20" t="s">
        <v>115</v>
      </c>
    </row>
    <row r="3" spans="1:30" ht="18" customHeight="1" x14ac:dyDescent="0.25">
      <c r="A3" s="28" t="s">
        <v>66</v>
      </c>
      <c r="B3" s="19" t="s">
        <v>67</v>
      </c>
      <c r="C3" s="19" t="s">
        <v>65</v>
      </c>
      <c r="D3" s="20">
        <v>6</v>
      </c>
      <c r="E3" s="20">
        <v>70</v>
      </c>
      <c r="F3" s="20"/>
      <c r="G3" s="20"/>
      <c r="H3" s="28" t="s">
        <v>41</v>
      </c>
      <c r="I3" s="29" t="s">
        <v>35</v>
      </c>
      <c r="J3" s="29"/>
      <c r="K3" s="30"/>
      <c r="L3" s="29" t="s">
        <v>47</v>
      </c>
      <c r="M3" s="22" t="s">
        <v>68</v>
      </c>
      <c r="N3" s="23"/>
      <c r="O3" s="24"/>
      <c r="P3" s="24"/>
      <c r="Q3" s="24"/>
      <c r="R3" s="23"/>
      <c r="S3" s="25"/>
      <c r="T3" s="24"/>
      <c r="U3" s="20"/>
      <c r="V3" s="26"/>
      <c r="W3" s="20"/>
      <c r="X3" s="20" t="s">
        <v>35</v>
      </c>
      <c r="Y3" s="24">
        <v>188</v>
      </c>
      <c r="Z3" s="24">
        <f>Y3*1.1</f>
        <v>206.8</v>
      </c>
      <c r="AA3" s="26">
        <v>0.61699999999999999</v>
      </c>
      <c r="AB3" s="20"/>
      <c r="AC3" s="20">
        <v>105</v>
      </c>
      <c r="AD3" s="20" t="s">
        <v>116</v>
      </c>
    </row>
    <row r="4" spans="1:30" ht="18" customHeight="1" x14ac:dyDescent="0.25">
      <c r="A4" s="28" t="s">
        <v>59</v>
      </c>
      <c r="B4" s="19" t="s">
        <v>60</v>
      </c>
      <c r="C4" s="28" t="s">
        <v>58</v>
      </c>
      <c r="D4" s="20">
        <v>7</v>
      </c>
      <c r="E4" s="20">
        <v>53</v>
      </c>
      <c r="F4" s="20"/>
      <c r="G4" s="20"/>
      <c r="H4" s="28" t="s">
        <v>39</v>
      </c>
      <c r="I4" s="29" t="s">
        <v>33</v>
      </c>
      <c r="J4" s="29"/>
      <c r="K4" s="30"/>
      <c r="L4" s="29" t="s">
        <v>44</v>
      </c>
      <c r="M4" s="22" t="s">
        <v>61</v>
      </c>
      <c r="N4" s="23"/>
      <c r="O4" s="24"/>
      <c r="P4" s="24"/>
      <c r="Q4" s="24"/>
      <c r="R4" s="23"/>
      <c r="S4" s="25"/>
      <c r="T4" s="24"/>
      <c r="U4" s="20"/>
      <c r="V4" s="26"/>
      <c r="W4" s="20"/>
      <c r="X4" s="20" t="s">
        <v>33</v>
      </c>
      <c r="Y4" s="24">
        <v>245</v>
      </c>
      <c r="Z4" s="24">
        <f>Y4*1.1</f>
        <v>269.5</v>
      </c>
      <c r="AA4" s="26">
        <v>0.74399999999999999</v>
      </c>
      <c r="AB4" s="20"/>
      <c r="AC4" s="20">
        <v>105</v>
      </c>
      <c r="AD4" s="20" t="s">
        <v>115</v>
      </c>
    </row>
    <row r="5" spans="1:30" ht="18" customHeight="1" x14ac:dyDescent="0.25">
      <c r="A5" s="28" t="s">
        <v>72</v>
      </c>
      <c r="B5" s="19" t="s">
        <v>73</v>
      </c>
      <c r="C5" s="28" t="s">
        <v>71</v>
      </c>
      <c r="D5" s="20">
        <v>11</v>
      </c>
      <c r="E5" s="20">
        <v>113</v>
      </c>
      <c r="F5" s="20"/>
      <c r="G5" s="20"/>
      <c r="H5" s="28" t="s">
        <v>39</v>
      </c>
      <c r="I5" s="29" t="s">
        <v>27</v>
      </c>
      <c r="J5" s="29" t="s">
        <v>27</v>
      </c>
      <c r="K5" s="30">
        <v>33667</v>
      </c>
      <c r="L5" s="29" t="s">
        <v>34</v>
      </c>
      <c r="M5" s="22" t="s">
        <v>74</v>
      </c>
      <c r="N5" s="23"/>
      <c r="O5" s="24"/>
      <c r="P5" s="24"/>
      <c r="Q5" s="24"/>
      <c r="R5" s="23"/>
      <c r="S5" s="25"/>
      <c r="T5" s="24"/>
      <c r="U5" s="20"/>
      <c r="V5" s="26"/>
      <c r="W5" s="20"/>
      <c r="X5" s="20" t="s">
        <v>27</v>
      </c>
      <c r="Y5" s="24">
        <v>606</v>
      </c>
      <c r="Z5" s="24" t="s">
        <v>31</v>
      </c>
      <c r="AA5" s="26">
        <v>0.74199999999999999</v>
      </c>
      <c r="AB5" s="20"/>
      <c r="AC5" s="20">
        <v>142</v>
      </c>
      <c r="AD5" s="20" t="s">
        <v>116</v>
      </c>
    </row>
    <row r="6" spans="1:30" ht="18" customHeight="1" x14ac:dyDescent="0.25">
      <c r="A6" s="19" t="s">
        <v>81</v>
      </c>
      <c r="B6" s="19" t="s">
        <v>82</v>
      </c>
      <c r="C6" s="19" t="s">
        <v>80</v>
      </c>
      <c r="D6" s="20">
        <v>3</v>
      </c>
      <c r="E6" s="20">
        <v>25</v>
      </c>
      <c r="F6" s="20"/>
      <c r="G6" s="20"/>
      <c r="H6" s="19" t="s">
        <v>32</v>
      </c>
      <c r="I6" s="20" t="s">
        <v>27</v>
      </c>
      <c r="J6" s="20"/>
      <c r="K6" s="21">
        <v>36302</v>
      </c>
      <c r="L6" s="20" t="s">
        <v>38</v>
      </c>
      <c r="M6" s="22" t="s">
        <v>83</v>
      </c>
      <c r="N6" s="23"/>
      <c r="O6" s="24"/>
      <c r="P6" s="24"/>
      <c r="Q6" s="24"/>
      <c r="R6" s="23"/>
      <c r="S6" s="25"/>
      <c r="T6" s="24"/>
      <c r="U6" s="20"/>
      <c r="V6" s="26"/>
      <c r="W6" s="20"/>
      <c r="X6" s="20" t="s">
        <v>27</v>
      </c>
      <c r="Y6" s="24">
        <v>268</v>
      </c>
      <c r="Z6" s="24">
        <f>Y6*1.1</f>
        <v>294.8</v>
      </c>
      <c r="AA6" s="26">
        <v>0.60899999999999999</v>
      </c>
      <c r="AB6" s="20"/>
      <c r="AC6" s="20">
        <v>50</v>
      </c>
      <c r="AD6" s="20" t="s">
        <v>116</v>
      </c>
    </row>
    <row r="7" spans="1:30" ht="18" customHeight="1" x14ac:dyDescent="0.25">
      <c r="A7" s="19" t="s">
        <v>110</v>
      </c>
      <c r="B7" s="19" t="s">
        <v>111</v>
      </c>
      <c r="C7" s="28" t="s">
        <v>109</v>
      </c>
      <c r="D7" s="20">
        <v>8</v>
      </c>
      <c r="E7" s="20">
        <v>80</v>
      </c>
      <c r="F7" s="20"/>
      <c r="G7" s="20"/>
      <c r="H7" s="19" t="s">
        <v>43</v>
      </c>
      <c r="I7" s="20"/>
      <c r="J7" s="20" t="s">
        <v>27</v>
      </c>
      <c r="K7" s="21"/>
      <c r="L7" s="20" t="s">
        <v>36</v>
      </c>
      <c r="M7" s="22" t="s">
        <v>36</v>
      </c>
      <c r="N7" s="23" t="s">
        <v>57</v>
      </c>
      <c r="O7" s="24">
        <v>61</v>
      </c>
      <c r="P7" s="24">
        <v>1</v>
      </c>
      <c r="Q7" s="24">
        <v>1</v>
      </c>
      <c r="R7" s="20" t="s">
        <v>37</v>
      </c>
      <c r="S7" s="25">
        <v>71</v>
      </c>
      <c r="T7" s="24">
        <v>78</v>
      </c>
      <c r="U7" s="20">
        <v>1</v>
      </c>
      <c r="V7" s="26">
        <v>0.67800000000000005</v>
      </c>
      <c r="W7" s="20"/>
      <c r="X7" s="20"/>
      <c r="Y7" s="24"/>
      <c r="Z7" s="24"/>
      <c r="AA7" s="26"/>
      <c r="AB7" s="20"/>
      <c r="AC7" s="20">
        <v>120</v>
      </c>
      <c r="AD7" s="20" t="s">
        <v>116</v>
      </c>
    </row>
    <row r="8" spans="1:30" ht="18" customHeight="1" x14ac:dyDescent="0.25">
      <c r="A8" s="19" t="s">
        <v>103</v>
      </c>
      <c r="B8" s="19" t="s">
        <v>104</v>
      </c>
      <c r="C8" s="28" t="s">
        <v>102</v>
      </c>
      <c r="D8" s="20">
        <v>3</v>
      </c>
      <c r="E8" s="20">
        <v>25</v>
      </c>
      <c r="F8" s="20"/>
      <c r="G8" s="20"/>
      <c r="H8" s="28" t="s">
        <v>45</v>
      </c>
      <c r="I8" s="29" t="s">
        <v>27</v>
      </c>
      <c r="J8" s="29" t="s">
        <v>35</v>
      </c>
      <c r="K8" s="30">
        <v>35248</v>
      </c>
      <c r="L8" s="29" t="s">
        <v>40</v>
      </c>
      <c r="M8" s="22" t="s">
        <v>40</v>
      </c>
      <c r="N8" s="23" t="s">
        <v>27</v>
      </c>
      <c r="O8" s="24">
        <v>62</v>
      </c>
      <c r="P8" s="24">
        <v>0</v>
      </c>
      <c r="Q8" s="24">
        <v>0</v>
      </c>
      <c r="R8" s="23" t="s">
        <v>37</v>
      </c>
      <c r="S8" s="25">
        <v>54.1</v>
      </c>
      <c r="T8" s="24">
        <v>60</v>
      </c>
      <c r="U8" s="20">
        <v>1</v>
      </c>
      <c r="V8" s="26">
        <v>0.72899999999999998</v>
      </c>
      <c r="W8" s="20"/>
      <c r="X8" s="20"/>
      <c r="Y8" s="24"/>
      <c r="Z8" s="24"/>
      <c r="AA8" s="26"/>
      <c r="AB8" s="20"/>
      <c r="AC8" s="20">
        <v>50</v>
      </c>
      <c r="AD8" s="20" t="s">
        <v>116</v>
      </c>
    </row>
    <row r="9" spans="1:30" ht="18" customHeight="1" x14ac:dyDescent="0.25">
      <c r="A9" s="39" t="s">
        <v>118</v>
      </c>
      <c r="B9" s="39" t="s">
        <v>119</v>
      </c>
      <c r="C9" s="28" t="s">
        <v>120</v>
      </c>
      <c r="D9" s="40">
        <v>7</v>
      </c>
      <c r="E9" s="47">
        <v>40</v>
      </c>
      <c r="F9" s="40"/>
      <c r="G9" s="40"/>
      <c r="H9" s="39" t="s">
        <v>41</v>
      </c>
      <c r="I9" s="40"/>
      <c r="J9" s="40" t="s">
        <v>27</v>
      </c>
      <c r="K9" s="41"/>
      <c r="L9" s="40" t="s">
        <v>36</v>
      </c>
      <c r="M9" s="42" t="s">
        <v>36</v>
      </c>
      <c r="N9" s="43" t="s">
        <v>27</v>
      </c>
      <c r="O9" s="44">
        <v>39</v>
      </c>
      <c r="P9" s="44">
        <v>0</v>
      </c>
      <c r="Q9" s="44">
        <v>0</v>
      </c>
      <c r="R9" s="43" t="s">
        <v>37</v>
      </c>
      <c r="S9" s="45">
        <v>39</v>
      </c>
      <c r="T9" s="44">
        <v>43</v>
      </c>
      <c r="U9" s="40">
        <v>5</v>
      </c>
      <c r="V9" s="46">
        <v>0.59099999999999997</v>
      </c>
      <c r="W9" s="40"/>
      <c r="X9" s="40"/>
      <c r="Y9" s="44"/>
      <c r="Z9" s="44"/>
      <c r="AA9" s="46"/>
      <c r="AB9" s="40"/>
      <c r="AC9" s="20">
        <v>80</v>
      </c>
      <c r="AD9" s="40" t="s">
        <v>116</v>
      </c>
    </row>
    <row r="10" spans="1:30" ht="18" customHeight="1" x14ac:dyDescent="0.25">
      <c r="A10" s="28" t="s">
        <v>84</v>
      </c>
      <c r="B10" s="19" t="s">
        <v>85</v>
      </c>
      <c r="C10" s="28" t="s">
        <v>80</v>
      </c>
      <c r="D10" s="20">
        <v>12</v>
      </c>
      <c r="E10" s="20">
        <v>201</v>
      </c>
      <c r="F10" s="20"/>
      <c r="G10" s="20"/>
      <c r="H10" s="28" t="s">
        <v>46</v>
      </c>
      <c r="I10" s="29"/>
      <c r="J10" s="20" t="s">
        <v>27</v>
      </c>
      <c r="K10" s="30">
        <v>32819</v>
      </c>
      <c r="L10" s="29" t="s">
        <v>36</v>
      </c>
      <c r="M10" s="22" t="s">
        <v>36</v>
      </c>
      <c r="N10" s="23" t="s">
        <v>33</v>
      </c>
      <c r="O10" s="24">
        <v>28</v>
      </c>
      <c r="P10" s="24">
        <v>28</v>
      </c>
      <c r="Q10" s="24">
        <v>28</v>
      </c>
      <c r="R10" s="23" t="s">
        <v>42</v>
      </c>
      <c r="S10" s="25">
        <v>166.1</v>
      </c>
      <c r="T10" s="24" t="s">
        <v>37</v>
      </c>
      <c r="U10" s="20">
        <v>0</v>
      </c>
      <c r="V10" s="26">
        <v>0.67700000000000005</v>
      </c>
      <c r="W10" s="20"/>
      <c r="X10" s="20"/>
      <c r="Y10" s="24"/>
      <c r="Z10" s="24"/>
      <c r="AA10" s="26"/>
      <c r="AB10" s="20"/>
      <c r="AC10" s="20">
        <v>245</v>
      </c>
      <c r="AD10" s="20" t="s">
        <v>116</v>
      </c>
    </row>
    <row r="11" spans="1:30" ht="18" customHeight="1" x14ac:dyDescent="0.25">
      <c r="A11" s="19" t="s">
        <v>62</v>
      </c>
      <c r="B11" s="19" t="s">
        <v>63</v>
      </c>
      <c r="C11" s="19" t="s">
        <v>58</v>
      </c>
      <c r="D11" s="20">
        <v>11</v>
      </c>
      <c r="E11" s="20">
        <v>40</v>
      </c>
      <c r="F11" s="20"/>
      <c r="G11" s="20"/>
      <c r="H11" s="19" t="s">
        <v>45</v>
      </c>
      <c r="I11" s="20" t="s">
        <v>27</v>
      </c>
      <c r="J11" s="20" t="s">
        <v>27</v>
      </c>
      <c r="K11" s="21">
        <v>33474</v>
      </c>
      <c r="L11" s="20" t="s">
        <v>34</v>
      </c>
      <c r="M11" s="22" t="s">
        <v>64</v>
      </c>
      <c r="N11" s="23"/>
      <c r="O11" s="24"/>
      <c r="P11" s="24"/>
      <c r="Q11" s="24"/>
      <c r="R11" s="23"/>
      <c r="S11" s="25"/>
      <c r="T11" s="24"/>
      <c r="U11" s="20"/>
      <c r="V11" s="26"/>
      <c r="W11" s="20"/>
      <c r="X11" s="20" t="s">
        <v>27</v>
      </c>
      <c r="Y11" s="24">
        <v>362</v>
      </c>
      <c r="Z11" s="24">
        <f>Y11*1.1</f>
        <v>398.20000000000005</v>
      </c>
      <c r="AA11" s="26">
        <v>0.65400000000000003</v>
      </c>
      <c r="AB11" s="20"/>
      <c r="AC11" s="20">
        <v>80</v>
      </c>
      <c r="AD11" s="20" t="s">
        <v>116</v>
      </c>
    </row>
    <row r="12" spans="1:30" ht="18" customHeight="1" x14ac:dyDescent="0.25">
      <c r="A12" s="19" t="s">
        <v>75</v>
      </c>
      <c r="B12" s="19" t="s">
        <v>76</v>
      </c>
      <c r="C12" s="19" t="s">
        <v>71</v>
      </c>
      <c r="D12" s="20">
        <v>6</v>
      </c>
      <c r="E12" s="20">
        <v>53</v>
      </c>
      <c r="F12" s="20"/>
      <c r="G12" s="20"/>
      <c r="H12" s="19" t="s">
        <v>49</v>
      </c>
      <c r="I12" s="29" t="s">
        <v>35</v>
      </c>
      <c r="J12" s="20"/>
      <c r="K12" s="21"/>
      <c r="L12" s="20" t="s">
        <v>30</v>
      </c>
      <c r="M12" s="22" t="s">
        <v>77</v>
      </c>
      <c r="N12" s="23"/>
      <c r="O12" s="24"/>
      <c r="P12" s="24"/>
      <c r="Q12" s="24"/>
      <c r="R12" s="23"/>
      <c r="S12" s="25"/>
      <c r="T12" s="24"/>
      <c r="U12" s="20"/>
      <c r="V12" s="26"/>
      <c r="W12" s="20"/>
      <c r="X12" s="20" t="s">
        <v>35</v>
      </c>
      <c r="Y12" s="24">
        <v>398</v>
      </c>
      <c r="Z12" s="24">
        <f>Y12*1.1</f>
        <v>437.8</v>
      </c>
      <c r="AA12" s="26">
        <v>0.60599999999999998</v>
      </c>
      <c r="AB12" s="20"/>
      <c r="AC12" s="20">
        <v>105</v>
      </c>
      <c r="AD12" s="20" t="s">
        <v>115</v>
      </c>
    </row>
    <row r="13" spans="1:30" ht="18" customHeight="1" x14ac:dyDescent="0.25">
      <c r="A13" s="28" t="s">
        <v>86</v>
      </c>
      <c r="B13" s="19" t="s">
        <v>87</v>
      </c>
      <c r="C13" s="19" t="s">
        <v>80</v>
      </c>
      <c r="D13" s="20">
        <v>5</v>
      </c>
      <c r="E13" s="20">
        <v>45</v>
      </c>
      <c r="F13" s="20"/>
      <c r="G13" s="20"/>
      <c r="H13" s="19" t="s">
        <v>32</v>
      </c>
      <c r="I13" s="20"/>
      <c r="J13" s="29" t="s">
        <v>35</v>
      </c>
      <c r="K13" s="21">
        <v>33965</v>
      </c>
      <c r="L13" s="20" t="s">
        <v>40</v>
      </c>
      <c r="M13" s="22" t="s">
        <v>40</v>
      </c>
      <c r="N13" s="23" t="s">
        <v>55</v>
      </c>
      <c r="O13" s="24">
        <v>25</v>
      </c>
      <c r="P13" s="24">
        <v>21</v>
      </c>
      <c r="Q13" s="24">
        <v>38</v>
      </c>
      <c r="R13" s="23" t="s">
        <v>50</v>
      </c>
      <c r="S13" s="25">
        <v>117</v>
      </c>
      <c r="T13" s="24" t="s">
        <v>37</v>
      </c>
      <c r="U13" s="20">
        <v>1</v>
      </c>
      <c r="V13" s="26">
        <v>0.86499999999999999</v>
      </c>
      <c r="W13" s="20" t="s">
        <v>28</v>
      </c>
      <c r="X13" s="20"/>
      <c r="Y13" s="24"/>
      <c r="Z13" s="24"/>
      <c r="AA13" s="26"/>
      <c r="AB13" s="20"/>
      <c r="AC13" s="20" t="s">
        <v>53</v>
      </c>
      <c r="AD13" s="20" t="s">
        <v>115</v>
      </c>
    </row>
    <row r="14" spans="1:30" ht="18" customHeight="1" x14ac:dyDescent="0.25">
      <c r="A14" s="19" t="s">
        <v>94</v>
      </c>
      <c r="B14" s="19" t="s">
        <v>95</v>
      </c>
      <c r="C14" s="19" t="s">
        <v>92</v>
      </c>
      <c r="D14" s="20">
        <v>10</v>
      </c>
      <c r="E14" s="20">
        <v>147</v>
      </c>
      <c r="F14" s="20"/>
      <c r="G14" s="20"/>
      <c r="H14" s="19" t="s">
        <v>56</v>
      </c>
      <c r="I14" s="20"/>
      <c r="J14" s="20" t="s">
        <v>27</v>
      </c>
      <c r="K14" s="21"/>
      <c r="L14" s="29" t="s">
        <v>36</v>
      </c>
      <c r="M14" s="22" t="s">
        <v>36</v>
      </c>
      <c r="N14" s="23" t="s">
        <v>27</v>
      </c>
      <c r="O14" s="24">
        <v>62</v>
      </c>
      <c r="P14" s="24">
        <v>0</v>
      </c>
      <c r="Q14" s="24">
        <v>0</v>
      </c>
      <c r="R14" s="23" t="s">
        <v>37</v>
      </c>
      <c r="S14" s="25">
        <v>59.1</v>
      </c>
      <c r="T14" s="24">
        <v>65</v>
      </c>
      <c r="U14" s="20">
        <v>18</v>
      </c>
      <c r="V14" s="26">
        <v>0.749</v>
      </c>
      <c r="W14" s="20"/>
      <c r="X14" s="20"/>
      <c r="Y14" s="24"/>
      <c r="Z14" s="24"/>
      <c r="AA14" s="26"/>
      <c r="AB14" s="20"/>
      <c r="AC14" s="20">
        <v>184</v>
      </c>
      <c r="AD14" s="20" t="s">
        <v>116</v>
      </c>
    </row>
    <row r="15" spans="1:30" ht="18" customHeight="1" x14ac:dyDescent="0.25">
      <c r="A15" s="28" t="s">
        <v>112</v>
      </c>
      <c r="B15" s="19" t="s">
        <v>113</v>
      </c>
      <c r="C15" s="19" t="s">
        <v>109</v>
      </c>
      <c r="D15" s="20">
        <v>10</v>
      </c>
      <c r="E15" s="20">
        <v>80</v>
      </c>
      <c r="F15" s="20"/>
      <c r="G15" s="20"/>
      <c r="H15" s="28" t="s">
        <v>56</v>
      </c>
      <c r="I15" s="29"/>
      <c r="J15" s="20" t="s">
        <v>27</v>
      </c>
      <c r="K15" s="30"/>
      <c r="L15" s="29" t="s">
        <v>36</v>
      </c>
      <c r="M15" s="22" t="s">
        <v>36</v>
      </c>
      <c r="N15" s="23" t="s">
        <v>33</v>
      </c>
      <c r="O15" s="24">
        <v>33</v>
      </c>
      <c r="P15" s="24">
        <v>33</v>
      </c>
      <c r="Q15" s="24">
        <v>33</v>
      </c>
      <c r="R15" s="23" t="s">
        <v>42</v>
      </c>
      <c r="S15" s="25">
        <v>199.1</v>
      </c>
      <c r="T15" s="24" t="s">
        <v>37</v>
      </c>
      <c r="U15" s="20">
        <v>0</v>
      </c>
      <c r="V15" s="26">
        <v>0.71699999999999997</v>
      </c>
      <c r="W15" s="20"/>
      <c r="X15" s="20"/>
      <c r="Y15" s="24"/>
      <c r="Z15" s="24"/>
      <c r="AA15" s="26"/>
      <c r="AB15" s="20"/>
      <c r="AC15" s="20">
        <v>201</v>
      </c>
      <c r="AD15" s="20" t="s">
        <v>116</v>
      </c>
    </row>
    <row r="16" spans="1:30" ht="18" customHeight="1" x14ac:dyDescent="0.25">
      <c r="A16" s="19" t="s">
        <v>69</v>
      </c>
      <c r="B16" s="19" t="s">
        <v>70</v>
      </c>
      <c r="C16" s="19" t="s">
        <v>65</v>
      </c>
      <c r="D16" s="20">
        <v>9</v>
      </c>
      <c r="E16" s="20">
        <v>90</v>
      </c>
      <c r="F16" s="20"/>
      <c r="G16" s="20"/>
      <c r="H16" s="28" t="s">
        <v>46</v>
      </c>
      <c r="I16" s="29"/>
      <c r="J16" s="29" t="s">
        <v>35</v>
      </c>
      <c r="K16" s="30"/>
      <c r="L16" s="29" t="s">
        <v>40</v>
      </c>
      <c r="M16" s="22" t="s">
        <v>40</v>
      </c>
      <c r="N16" s="23" t="s">
        <v>27</v>
      </c>
      <c r="O16" s="24">
        <v>64</v>
      </c>
      <c r="P16" s="24">
        <v>0</v>
      </c>
      <c r="Q16" s="24">
        <v>0</v>
      </c>
      <c r="R16" s="23" t="s">
        <v>37</v>
      </c>
      <c r="S16" s="25">
        <v>60</v>
      </c>
      <c r="T16" s="24">
        <v>66</v>
      </c>
      <c r="U16" s="20">
        <v>0</v>
      </c>
      <c r="V16" s="26">
        <v>0.70699999999999996</v>
      </c>
      <c r="W16" s="20"/>
      <c r="X16" s="20"/>
      <c r="Y16" s="24"/>
      <c r="Z16" s="24"/>
      <c r="AA16" s="26"/>
      <c r="AB16" s="20"/>
      <c r="AC16" s="20">
        <v>169</v>
      </c>
      <c r="AD16" s="20" t="s">
        <v>116</v>
      </c>
    </row>
    <row r="17" spans="1:30" ht="18" customHeight="1" x14ac:dyDescent="0.25">
      <c r="A17" s="19" t="s">
        <v>88</v>
      </c>
      <c r="B17" s="19" t="s">
        <v>89</v>
      </c>
      <c r="C17" s="19" t="s">
        <v>80</v>
      </c>
      <c r="D17" s="20">
        <v>15</v>
      </c>
      <c r="E17" s="20">
        <v>80</v>
      </c>
      <c r="F17" s="20"/>
      <c r="G17" s="20"/>
      <c r="H17" s="19" t="s">
        <v>54</v>
      </c>
      <c r="I17" s="20" t="s">
        <v>33</v>
      </c>
      <c r="J17" s="20" t="s">
        <v>27</v>
      </c>
      <c r="K17" s="21">
        <v>31510</v>
      </c>
      <c r="L17" s="20" t="s">
        <v>44</v>
      </c>
      <c r="M17" s="22" t="s">
        <v>51</v>
      </c>
      <c r="N17" s="23"/>
      <c r="O17" s="24"/>
      <c r="P17" s="24"/>
      <c r="Q17" s="24"/>
      <c r="R17" s="23"/>
      <c r="S17" s="25"/>
      <c r="T17" s="24"/>
      <c r="U17" s="20"/>
      <c r="V17" s="26"/>
      <c r="W17" s="20"/>
      <c r="X17" s="20" t="s">
        <v>33</v>
      </c>
      <c r="Y17" s="24">
        <v>521</v>
      </c>
      <c r="Z17" s="24" t="s">
        <v>31</v>
      </c>
      <c r="AA17" s="26">
        <v>0.749</v>
      </c>
      <c r="AB17" s="20"/>
      <c r="AC17" s="20">
        <v>150</v>
      </c>
      <c r="AD17" s="20" t="s">
        <v>116</v>
      </c>
    </row>
    <row r="18" spans="1:30" ht="18" customHeight="1" x14ac:dyDescent="0.25">
      <c r="A18" s="19" t="s">
        <v>99</v>
      </c>
      <c r="B18" s="19" t="s">
        <v>100</v>
      </c>
      <c r="C18" s="28" t="s">
        <v>98</v>
      </c>
      <c r="D18" s="20">
        <v>7</v>
      </c>
      <c r="E18" s="20">
        <v>80</v>
      </c>
      <c r="F18" s="20"/>
      <c r="G18" s="20"/>
      <c r="H18" s="19" t="s">
        <v>49</v>
      </c>
      <c r="I18" s="20" t="s">
        <v>27</v>
      </c>
      <c r="J18" s="20" t="s">
        <v>27</v>
      </c>
      <c r="K18" s="21">
        <v>33927</v>
      </c>
      <c r="L18" s="20" t="s">
        <v>34</v>
      </c>
      <c r="M18" s="22" t="s">
        <v>101</v>
      </c>
      <c r="N18" s="23"/>
      <c r="O18" s="24"/>
      <c r="P18" s="24"/>
      <c r="Q18" s="24"/>
      <c r="R18" s="23"/>
      <c r="S18" s="25"/>
      <c r="T18" s="24"/>
      <c r="U18" s="20"/>
      <c r="V18" s="26"/>
      <c r="W18" s="20"/>
      <c r="X18" s="20" t="s">
        <v>27</v>
      </c>
      <c r="Y18" s="24">
        <v>493</v>
      </c>
      <c r="Z18" s="24">
        <f>Y18*1.1</f>
        <v>542.30000000000007</v>
      </c>
      <c r="AA18" s="26">
        <v>0.78</v>
      </c>
      <c r="AB18" s="20"/>
      <c r="AC18" s="20">
        <v>120</v>
      </c>
      <c r="AD18" s="20" t="s">
        <v>116</v>
      </c>
    </row>
    <row r="19" spans="1:30" ht="18" customHeight="1" x14ac:dyDescent="0.25">
      <c r="A19" s="19" t="s">
        <v>106</v>
      </c>
      <c r="B19" s="28" t="s">
        <v>107</v>
      </c>
      <c r="C19" s="19" t="s">
        <v>105</v>
      </c>
      <c r="D19" s="20">
        <v>5</v>
      </c>
      <c r="E19" s="20">
        <v>53</v>
      </c>
      <c r="F19" s="20"/>
      <c r="G19" s="20"/>
      <c r="H19" s="28" t="s">
        <v>29</v>
      </c>
      <c r="I19" s="29" t="s">
        <v>27</v>
      </c>
      <c r="J19" s="29"/>
      <c r="K19" s="30"/>
      <c r="L19" s="29" t="s">
        <v>34</v>
      </c>
      <c r="M19" s="22" t="s">
        <v>108</v>
      </c>
      <c r="N19" s="23"/>
      <c r="O19" s="24"/>
      <c r="P19" s="24"/>
      <c r="Q19" s="24"/>
      <c r="R19" s="23"/>
      <c r="S19" s="25"/>
      <c r="T19" s="24"/>
      <c r="U19" s="20"/>
      <c r="V19" s="26"/>
      <c r="W19" s="20"/>
      <c r="X19" s="20" t="s">
        <v>27</v>
      </c>
      <c r="Y19" s="24">
        <v>319</v>
      </c>
      <c r="Z19" s="24">
        <f>Y19*1.1</f>
        <v>350.90000000000003</v>
      </c>
      <c r="AA19" s="26">
        <v>0.70099999999999996</v>
      </c>
      <c r="AB19" s="20" t="s">
        <v>28</v>
      </c>
      <c r="AC19" s="20" t="s">
        <v>53</v>
      </c>
      <c r="AD19" s="20" t="s">
        <v>115</v>
      </c>
    </row>
    <row r="20" spans="1:30" ht="18" customHeight="1" x14ac:dyDescent="0.25">
      <c r="A20" s="28" t="s">
        <v>78</v>
      </c>
      <c r="B20" s="19" t="s">
        <v>79</v>
      </c>
      <c r="C20" s="19" t="s">
        <v>71</v>
      </c>
      <c r="D20" s="20">
        <v>3</v>
      </c>
      <c r="E20" s="20">
        <v>25</v>
      </c>
      <c r="F20" s="20"/>
      <c r="G20" s="20"/>
      <c r="H20" s="28" t="s">
        <v>52</v>
      </c>
      <c r="I20" s="29" t="s">
        <v>27</v>
      </c>
      <c r="J20" s="29" t="s">
        <v>27</v>
      </c>
      <c r="K20" s="30">
        <v>30367</v>
      </c>
      <c r="L20" s="29" t="s">
        <v>36</v>
      </c>
      <c r="M20" s="22" t="s">
        <v>36</v>
      </c>
      <c r="N20" s="23" t="s">
        <v>33</v>
      </c>
      <c r="O20" s="24">
        <v>17</v>
      </c>
      <c r="P20" s="24">
        <v>17</v>
      </c>
      <c r="Q20" s="24">
        <v>38</v>
      </c>
      <c r="R20" s="23" t="s">
        <v>50</v>
      </c>
      <c r="S20" s="25">
        <v>90.1</v>
      </c>
      <c r="T20" s="24" t="s">
        <v>37</v>
      </c>
      <c r="U20" s="20">
        <v>0</v>
      </c>
      <c r="V20" s="26">
        <v>0.78100000000000003</v>
      </c>
      <c r="W20" s="20" t="s">
        <v>28</v>
      </c>
      <c r="X20" s="20"/>
      <c r="Y20" s="24"/>
      <c r="Z20" s="24"/>
      <c r="AA20" s="26"/>
      <c r="AB20" s="20"/>
      <c r="AC20" s="20">
        <v>50</v>
      </c>
      <c r="AD20" s="20" t="s">
        <v>116</v>
      </c>
    </row>
    <row r="21" spans="1:30" ht="18" customHeight="1" x14ac:dyDescent="0.25">
      <c r="A21" s="19" t="s">
        <v>96</v>
      </c>
      <c r="B21" s="19" t="s">
        <v>97</v>
      </c>
      <c r="C21" s="19" t="s">
        <v>92</v>
      </c>
      <c r="D21" s="20">
        <v>7</v>
      </c>
      <c r="E21" s="20">
        <v>70</v>
      </c>
      <c r="F21" s="20"/>
      <c r="G21" s="20"/>
      <c r="H21" s="28" t="s">
        <v>48</v>
      </c>
      <c r="I21" s="20"/>
      <c r="J21" s="29" t="s">
        <v>35</v>
      </c>
      <c r="K21" s="21">
        <v>33603</v>
      </c>
      <c r="L21" s="20" t="s">
        <v>40</v>
      </c>
      <c r="M21" s="22" t="s">
        <v>40</v>
      </c>
      <c r="N21" s="23" t="s">
        <v>27</v>
      </c>
      <c r="O21" s="24">
        <v>44</v>
      </c>
      <c r="P21" s="24">
        <v>0</v>
      </c>
      <c r="Q21" s="24">
        <v>0</v>
      </c>
      <c r="R21" s="23" t="s">
        <v>37</v>
      </c>
      <c r="S21" s="25">
        <v>98.2</v>
      </c>
      <c r="T21" s="24">
        <v>109</v>
      </c>
      <c r="U21" s="20">
        <v>1</v>
      </c>
      <c r="V21" s="26">
        <v>0.61399999999999999</v>
      </c>
      <c r="W21" s="20"/>
      <c r="X21" s="20"/>
      <c r="Y21" s="24"/>
      <c r="Z21" s="24"/>
      <c r="AA21" s="26"/>
      <c r="AB21" s="20"/>
      <c r="AC21" s="20">
        <v>105</v>
      </c>
      <c r="AD21" s="20" t="s">
        <v>116</v>
      </c>
    </row>
  </sheetData>
  <sortState xmlns:xlrd2="http://schemas.microsoft.com/office/spreadsheetml/2017/richdata2" ref="A2:AD21">
    <sortCondition ref="A2:A2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Free Agents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Mike Gullo</cp:lastModifiedBy>
  <dcterms:created xsi:type="dcterms:W3CDTF">2015-06-05T18:17:20Z</dcterms:created>
  <dcterms:modified xsi:type="dcterms:W3CDTF">2024-12-08T17:51:47Z</dcterms:modified>
</cp:coreProperties>
</file>